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30"/>
  </bookViews>
  <sheets>
    <sheet name="TÜMÜ" sheetId="23" r:id="rId1"/>
    <sheet name="9" sheetId="2" r:id="rId2"/>
    <sheet name="10" sheetId="3" r:id="rId3"/>
    <sheet name="11" sheetId="5" r:id="rId4"/>
    <sheet name="12" sheetId="4" r:id="rId5"/>
    <sheet name="Telafi" sheetId="6" state="hidden" r:id="rId6"/>
    <sheet name="O9" sheetId="8" state="hidden" r:id="rId7"/>
    <sheet name="010" sheetId="11" state="hidden" r:id="rId8"/>
    <sheet name="O11" sheetId="10" state="hidden" r:id="rId9"/>
    <sheet name="012" sheetId="9" state="hidden" r:id="rId10"/>
    <sheet name="Toplu" sheetId="12" state="hidden" r:id="rId11"/>
    <sheet name="II. Dönem" sheetId="14" state="hidden" r:id="rId12"/>
    <sheet name="9-2" sheetId="19" state="hidden" r:id="rId13"/>
    <sheet name="10-2" sheetId="21" state="hidden" r:id="rId14"/>
    <sheet name="11-2" sheetId="20" state="hidden" r:id="rId15"/>
    <sheet name="12--2" sheetId="22" state="hidden" r:id="rId16"/>
    <sheet name="TELAFİİ" sheetId="13" r:id="rId17"/>
    <sheet name="Sayfa1" sheetId="24" r:id="rId18"/>
  </sheets>
  <definedNames>
    <definedName name="_xlnm.Print_Area" localSheetId="2">'10'!$A$1:$Q$21</definedName>
    <definedName name="_xlnm.Print_Area" localSheetId="13">'10-2'!$A$1:$K$21</definedName>
    <definedName name="_xlnm.Print_Area" localSheetId="3">'11'!$A$1:$Q$24</definedName>
    <definedName name="_xlnm.Print_Area" localSheetId="14">'11-2'!$A$1:$K$21</definedName>
    <definedName name="_xlnm.Print_Area" localSheetId="4">'12'!$A$1:$Q$22</definedName>
    <definedName name="_xlnm.Print_Area" localSheetId="15">'12--2'!$A$1:$K$17</definedName>
    <definedName name="_xlnm.Print_Area" localSheetId="1">'9'!$A$1:$Q$22</definedName>
    <definedName name="_xlnm.Print_Area" localSheetId="12">'9-2'!$A$1:$K$20</definedName>
    <definedName name="_xlnm.Print_Area" localSheetId="11">'II. Dönem'!$A$1:$K$68</definedName>
    <definedName name="_xlnm.Print_Area" localSheetId="0">TÜMÜ!$A$1:$L$46</definedName>
    <definedName name="_xlnm.Print_Titles" localSheetId="0">TÜMÜ!$1:$1</definedName>
  </definedNames>
  <calcPr calcId="144525"/>
</workbook>
</file>

<file path=xl/sharedStrings.xml><?xml version="1.0" encoding="utf-8"?>
<sst xmlns="http://schemas.openxmlformats.org/spreadsheetml/2006/main" count="1665" uniqueCount="178">
  <si>
    <t>ÇAYIROVA FEVZİ ÇAKMAK ANADOLU LİSESİ 2023 - 2024 EĞİTİM ÖĞRETİM YILI 2. DÖNEM 1. SINAV TELAFİ PROGRAMI</t>
  </si>
  <si>
    <t>9. SINIFLAR 1. SINAV TELAFİ TARİHLERİ</t>
  </si>
  <si>
    <t>10. SINIFLAR 1. SINAV TELAFİ TARİHLERİ</t>
  </si>
  <si>
    <t>Gün</t>
  </si>
  <si>
    <t>Tarih</t>
  </si>
  <si>
    <t>Saat</t>
  </si>
  <si>
    <t>Dersin Adı</t>
  </si>
  <si>
    <t>Sınıf</t>
  </si>
  <si>
    <t>PAZARTESİ</t>
  </si>
  <si>
    <t>Almanca</t>
  </si>
  <si>
    <t>Coğrafya</t>
  </si>
  <si>
    <t>Peyg. Hayatı / Temel Dini Bilgiler</t>
  </si>
  <si>
    <t>SALI</t>
  </si>
  <si>
    <t>Kimya</t>
  </si>
  <si>
    <t>Sağlık Bilgisi ve Trafik Kültürü</t>
  </si>
  <si>
    <t>Türk Dili ve Edebiyatı</t>
  </si>
  <si>
    <t>Matematik</t>
  </si>
  <si>
    <t>Felsefe</t>
  </si>
  <si>
    <t>ÇARŞAMBA</t>
  </si>
  <si>
    <t>İngilizce</t>
  </si>
  <si>
    <t>Din Kültürü ve Ahlak Bilgisi</t>
  </si>
  <si>
    <t>PERŞEMBE</t>
  </si>
  <si>
    <t>Demokrasi ve İnsan Hakları</t>
  </si>
  <si>
    <t>Biyoloji</t>
  </si>
  <si>
    <t>CUMA</t>
  </si>
  <si>
    <t>Fizik</t>
  </si>
  <si>
    <t>Adab-ı Muaşeret</t>
  </si>
  <si>
    <t>Astronomi ve Uzay Bilimleri</t>
  </si>
  <si>
    <t>11. SINIFLAR 1. SINAV TELAFİ TARİHLERİ</t>
  </si>
  <si>
    <t>Seçmeli Tarih</t>
  </si>
  <si>
    <t xml:space="preserve">Matematik </t>
  </si>
  <si>
    <t>Sosyoloji</t>
  </si>
  <si>
    <t>Seçmeli Türk Dili ve Edebiyatı</t>
  </si>
  <si>
    <t>Temel Matematik</t>
  </si>
  <si>
    <t>ÇAYIROVA FEVZİ ÇAKMAK ANADOLU LİSESİ 2021 - 2022 EĞİTİM ÖĞRETİM YILI 2.DÖNEM SINAV PROGRAMI</t>
  </si>
  <si>
    <t>9.SINIFLAR</t>
  </si>
  <si>
    <t>1.SINAVLAR</t>
  </si>
  <si>
    <t>2.SINAVLAR</t>
  </si>
  <si>
    <t>TÜRK DİLİ VE EDEBİYATI</t>
  </si>
  <si>
    <t>DİN KÜLTÜRÜ VE AH.BİLGİSİ</t>
  </si>
  <si>
    <t>ALMANCA</t>
  </si>
  <si>
    <t>MATEMATİK</t>
  </si>
  <si>
    <t>KİMYA</t>
  </si>
  <si>
    <t>İNGİLİZCE</t>
  </si>
  <si>
    <t>TARİH</t>
  </si>
  <si>
    <t>SAĞLIK BİLGİSİ VE TRAFİK KÜL.</t>
  </si>
  <si>
    <t>BİYOLOJİ</t>
  </si>
  <si>
    <t>SEÇ.DEMOKRASİ VE İNS.HAK.</t>
  </si>
  <si>
    <t>9(A)</t>
  </si>
  <si>
    <t>SEÇ.İNGİLİZCE</t>
  </si>
  <si>
    <t>9(BC)</t>
  </si>
  <si>
    <t>SEÇ.TEMEL DİNİ BİLGİLER</t>
  </si>
  <si>
    <t>9(DE)</t>
  </si>
  <si>
    <t>COĞRAFYA</t>
  </si>
  <si>
    <t>FİZİK</t>
  </si>
  <si>
    <t>NOT :SINAV PROGRAMINDA YER ALMAYAN DERSLERE AİT SINAV TARİHLERİ İLGİLİ DERS ÖĞRETMENİ TARAFINDAN BELİRLENECEKTİR.</t>
  </si>
  <si>
    <t>10.SINIFLAR</t>
  </si>
  <si>
    <t>FELSEFE</t>
  </si>
  <si>
    <t>10(ABCDE)</t>
  </si>
  <si>
    <t>SEÇ,İSLAM KÜLTÜR VE MED.</t>
  </si>
  <si>
    <t>10(FG)</t>
  </si>
  <si>
    <t>SEÇ.OSMANLI TÜRKÇESİ</t>
  </si>
  <si>
    <t>10(HI)</t>
  </si>
  <si>
    <t>11.SINIFLAR</t>
  </si>
  <si>
    <t>SEÇ.BİYOLOJİ</t>
  </si>
  <si>
    <t>11(AB)</t>
  </si>
  <si>
    <t>SEÇ.COĞRAFYA</t>
  </si>
  <si>
    <t>11(CDEFG)</t>
  </si>
  <si>
    <t>11(ABCDE)</t>
  </si>
  <si>
    <t>SEÇ.TARİH</t>
  </si>
  <si>
    <t>11(FG)</t>
  </si>
  <si>
    <t>SEÇ.FİZİK</t>
  </si>
  <si>
    <t>SEÇ.TÜRK DİLİ VE EDEBİYATI</t>
  </si>
  <si>
    <t>SEÇ.KİMYA</t>
  </si>
  <si>
    <t>SEÇ.ASTRONOMİ VE UZAY BİL.</t>
  </si>
  <si>
    <t>11(CDE)</t>
  </si>
  <si>
    <t>SEÇ.TEMEL MATEMATİK</t>
  </si>
  <si>
    <t>SEÇ.SOSYOLOJİ</t>
  </si>
  <si>
    <t>12. SINIFLAR</t>
  </si>
  <si>
    <t>SEÇ.MATEMATİK</t>
  </si>
  <si>
    <t>12(CDE)</t>
  </si>
  <si>
    <t>12(AB)</t>
  </si>
  <si>
    <t>TC.İNKILAP TARİHİ VE ATA.</t>
  </si>
  <si>
    <t>SEÇ.MATEMATİK TARİHİ VE UYG.</t>
  </si>
  <si>
    <r>
      <rPr>
        <b/>
        <sz val="12"/>
        <rFont val="Arial Black"/>
        <charset val="162"/>
      </rPr>
      <t xml:space="preserve">ÇAYIROVA GÜZELTEPE FEVZİ ÇAKMAK ANADOLU LİSESİ 
2014/2015 EĞİTİM ÖĞRETİM YILI 1. DÖNEM SONU SINAV (TELAFİ) PROGRAMI
</t>
    </r>
  </si>
  <si>
    <t>9.SINIF</t>
  </si>
  <si>
    <t>10.SINIF</t>
  </si>
  <si>
    <t>Ders</t>
  </si>
  <si>
    <t>DİN.KL.AH.BİL.</t>
  </si>
  <si>
    <t>TÜRK EDEBİYATI</t>
  </si>
  <si>
    <t>SAĞLIK BİL.</t>
  </si>
  <si>
    <t>DEM.İNS. HAK.</t>
  </si>
  <si>
    <t>10/ABCDEF</t>
  </si>
  <si>
    <t>SEÇ. SANAT TAR.</t>
  </si>
  <si>
    <t>9/A-B-C</t>
  </si>
  <si>
    <t>TEM. DİN. BİL.</t>
  </si>
  <si>
    <t>10/A-B-C-H</t>
  </si>
  <si>
    <t>TEMEL DİN. BİL</t>
  </si>
  <si>
    <t>9/D-E-F</t>
  </si>
  <si>
    <t>10/D-E-F-I</t>
  </si>
  <si>
    <t>DİL ve ANLATIM</t>
  </si>
  <si>
    <t>GİRİŞİMCİLİK</t>
  </si>
  <si>
    <t>SEÇ. OSM. TÜRK.</t>
  </si>
  <si>
    <t>11.SINIF</t>
  </si>
  <si>
    <t>12.SINIF</t>
  </si>
  <si>
    <t>SEÇ. MATEMATİK</t>
  </si>
  <si>
    <t>12/BCDEFG</t>
  </si>
  <si>
    <t>Din Kl. Ah. Bil.</t>
  </si>
  <si>
    <t>DİN. KL. AH. BİL.</t>
  </si>
  <si>
    <t>11/BCDEF</t>
  </si>
  <si>
    <t>ÇAĞ. TÜRK DN.TR.</t>
  </si>
  <si>
    <t>12/ACDEFG</t>
  </si>
  <si>
    <t>11-A</t>
  </si>
  <si>
    <t>MANTIK</t>
  </si>
  <si>
    <t>12-B</t>
  </si>
  <si>
    <t>T.C. İNK. TR. ATA.</t>
  </si>
  <si>
    <t>SEÇ. GEOMETRİ</t>
  </si>
  <si>
    <t>11/A-B-C-D</t>
  </si>
  <si>
    <t xml:space="preserve">12-B </t>
  </si>
  <si>
    <t>S. DEM. Ve İN.HAK.</t>
  </si>
  <si>
    <t>11/E-F</t>
  </si>
  <si>
    <t>GEOMETRİ</t>
  </si>
  <si>
    <t>12/B-C-D-G</t>
  </si>
  <si>
    <t>SEÇ. COĞRAFYA</t>
  </si>
  <si>
    <t>SEÇ.TÜRK EDB.</t>
  </si>
  <si>
    <t>SEÇ. SOSYOLOJİ</t>
  </si>
  <si>
    <t>SEÇ. DİL ve ANLT.</t>
  </si>
  <si>
    <t>SEÇ.OSM. TÜRK.</t>
  </si>
  <si>
    <t>11/C-D-E-F</t>
  </si>
  <si>
    <t>Çayan BÜYÜKDENİZ</t>
  </si>
  <si>
    <t>Okul Müdürü</t>
  </si>
  <si>
    <t>NOT: Öğrencinin hangi dersi zayıfsa o dersten sınav girmesi zorunludur. Sınava girmeyen öğrenciler için e okula girmedi (G), kopya çekenler için "K" yazılacaktır.</t>
  </si>
  <si>
    <r>
      <rPr>
        <b/>
        <sz val="12"/>
        <rFont val="Arial Black"/>
        <charset val="162"/>
      </rPr>
      <t xml:space="preserve">ÇAYIROVA GÜZELTEPE FEVZİ ÇAKMAK ANADOLU LİSESİ 
2014/2015 EĞİTİM ÖĞRETİM YILI 
1. DÖNEM SONU </t>
    </r>
    <r>
      <rPr>
        <b/>
        <i/>
        <u/>
        <sz val="12"/>
        <rFont val="Arial Black"/>
        <charset val="162"/>
      </rPr>
      <t xml:space="preserve">ORTAK </t>
    </r>
    <r>
      <rPr>
        <b/>
        <sz val="12"/>
        <rFont val="Arial Black"/>
        <charset val="162"/>
      </rPr>
      <t xml:space="preserve">SINAV PROGRAMI
</t>
    </r>
  </si>
  <si>
    <t>SINAVA KATILACAK ÖĞRENCİ SAYISI</t>
  </si>
  <si>
    <t>SINAVIN YAPILACAĞI SINIFLAR</t>
  </si>
  <si>
    <t>9/A-B-C-D-E-F</t>
  </si>
  <si>
    <t xml:space="preserve">9/A </t>
  </si>
  <si>
    <t>9/A-B-C-D-E</t>
  </si>
  <si>
    <t>9/A-B-C-D</t>
  </si>
  <si>
    <t>9/A-B</t>
  </si>
  <si>
    <t>9/A</t>
  </si>
  <si>
    <t>NOT:</t>
  </si>
  <si>
    <t xml:space="preserve">Öğrecinin hangi dersi zayıfsa, öğrenci o dersten sınav girmek zorundadır. </t>
  </si>
  <si>
    <t>Dersi zayıf olmadığı halde sınav girmek isteyen öğrenciler sorumlu müdür yardımcısına gidip kayıt yapmak zorundadır.</t>
  </si>
  <si>
    <t>10/A-B-C-D-E-F-H-I</t>
  </si>
  <si>
    <t>10/A-B-C-D-E-F</t>
  </si>
  <si>
    <t>10/A-B-C-D</t>
  </si>
  <si>
    <t>10/A-B</t>
  </si>
  <si>
    <t>9/B</t>
  </si>
  <si>
    <t xml:space="preserve">10/A-B-C-D-E-F-H </t>
  </si>
  <si>
    <t>11/A-B-C</t>
  </si>
  <si>
    <t>11/A-B</t>
  </si>
  <si>
    <t>11/A</t>
  </si>
  <si>
    <t>11/E</t>
  </si>
  <si>
    <t>12/D-E-F</t>
  </si>
  <si>
    <t>12/F</t>
  </si>
  <si>
    <t>12/C-D</t>
  </si>
  <si>
    <r>
      <rPr>
        <b/>
        <sz val="12"/>
        <color theme="1"/>
        <rFont val="Arial Black"/>
        <charset val="162"/>
      </rPr>
      <t xml:space="preserve">ÇAYIROVA GÜZELTEPE FEVZİ ÇAKMAK ANADOLU LİSESİ 
2014/2015 EĞİTİM ÖĞRETİM YILI 2. DÖNEM SINAV PROGRAMI
</t>
    </r>
  </si>
  <si>
    <t>2.  SINAVLAR</t>
  </si>
  <si>
    <t xml:space="preserve">
10.SINIFLAR</t>
  </si>
  <si>
    <t>2. SINAVLAR</t>
  </si>
  <si>
    <t>11/ABCD</t>
  </si>
  <si>
    <t>DİN KL. AH. BİL</t>
  </si>
  <si>
    <t>TRAFİK ve İLKYRD.</t>
  </si>
  <si>
    <t>NOT: Planlanmayan bir durum söz konusu olduğunda sınav tarihleri değiştirilecektir.</t>
  </si>
  <si>
    <t>SINAVLAR       12/C SINIFINDA YAPILACAKTIR</t>
  </si>
  <si>
    <t>TELAFİ SINAVLARI</t>
  </si>
  <si>
    <t>OSMANLI TÜRKÇESİ</t>
  </si>
  <si>
    <t>BEDEN EĞİTİMİ</t>
  </si>
  <si>
    <t>2.YAZILI TARİHLERİ</t>
  </si>
  <si>
    <t>12A</t>
  </si>
  <si>
    <t>12BCD</t>
  </si>
  <si>
    <t>SEÇ.ÇAĞDAŞ TÜRK VE DÜN.TAR.</t>
  </si>
  <si>
    <t>12EF</t>
  </si>
  <si>
    <t>SEÇ.PSİKOLOJİ</t>
  </si>
  <si>
    <t>12BCDEF</t>
  </si>
  <si>
    <t>12ABCD</t>
  </si>
  <si>
    <t>SEÇ.MANTIK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</si>
</sst>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dd/mm/yyyy;@"/>
  </numFmts>
  <fonts count="44">
    <font>
      <sz val="11"/>
      <color theme="1"/>
      <name val="Calibri"/>
      <charset val="162"/>
      <scheme val="minor"/>
    </font>
    <font>
      <sz val="16"/>
      <color theme="1"/>
      <name val="Calibri"/>
      <charset val="162"/>
      <scheme val="minor"/>
    </font>
    <font>
      <sz val="9"/>
      <color theme="1"/>
      <name val="Calibri"/>
      <charset val="162"/>
      <scheme val="minor"/>
    </font>
    <font>
      <sz val="10"/>
      <color theme="1"/>
      <name val="Calibri"/>
      <charset val="162"/>
      <scheme val="minor"/>
    </font>
    <font>
      <b/>
      <sz val="20"/>
      <color theme="1"/>
      <name val="Calibri"/>
      <charset val="162"/>
      <scheme val="minor"/>
    </font>
    <font>
      <sz val="26"/>
      <color theme="1"/>
      <name val="Calibri"/>
      <charset val="162"/>
      <scheme val="minor"/>
    </font>
    <font>
      <b/>
      <sz val="14"/>
      <color theme="1"/>
      <name val="Calibri"/>
      <charset val="162"/>
      <scheme val="minor"/>
    </font>
    <font>
      <b/>
      <sz val="12"/>
      <color theme="1"/>
      <name val="Calibri"/>
      <charset val="162"/>
      <scheme val="minor"/>
    </font>
    <font>
      <b/>
      <sz val="11"/>
      <color theme="1"/>
      <name val="Calibri"/>
      <charset val="162"/>
      <scheme val="minor"/>
    </font>
    <font>
      <b/>
      <sz val="12"/>
      <color theme="1"/>
      <name val="Arial Black"/>
      <charset val="162"/>
    </font>
    <font>
      <b/>
      <sz val="12"/>
      <color theme="1"/>
      <name val="Segoe UI Light"/>
      <charset val="162"/>
    </font>
    <font>
      <b/>
      <sz val="14"/>
      <color theme="1"/>
      <name val="Cambria"/>
      <charset val="162"/>
      <scheme val="major"/>
    </font>
    <font>
      <sz val="14"/>
      <color theme="1"/>
      <name val="Calibri"/>
      <charset val="162"/>
      <scheme val="minor"/>
    </font>
    <font>
      <b/>
      <sz val="12"/>
      <name val="Arial Black"/>
      <charset val="162"/>
    </font>
    <font>
      <b/>
      <sz val="16"/>
      <color theme="1"/>
      <name val="Modern No. 20"/>
      <charset val="134"/>
    </font>
    <font>
      <sz val="11"/>
      <name val="Calibri"/>
      <charset val="162"/>
      <scheme val="minor"/>
    </font>
    <font>
      <b/>
      <i/>
      <sz val="12"/>
      <color theme="1"/>
      <name val="Calibri"/>
      <charset val="162"/>
      <scheme val="minor"/>
    </font>
    <font>
      <sz val="12"/>
      <color theme="1"/>
      <name val="Calibri"/>
      <charset val="162"/>
      <scheme val="minor"/>
    </font>
    <font>
      <b/>
      <sz val="12"/>
      <color theme="1"/>
      <name val="Modern No. 20"/>
      <charset val="134"/>
    </font>
    <font>
      <b/>
      <sz val="12"/>
      <color theme="1"/>
      <name val="Ravie"/>
      <charset val="134"/>
    </font>
    <font>
      <b/>
      <sz val="16"/>
      <color theme="1"/>
      <name val="Calibri"/>
      <charset val="162"/>
      <scheme val="minor"/>
    </font>
    <font>
      <b/>
      <sz val="18"/>
      <color theme="1"/>
      <name val="Calibri"/>
      <charset val="162"/>
      <scheme val="minor"/>
    </font>
    <font>
      <b/>
      <sz val="9"/>
      <color theme="1"/>
      <name val="Calibri"/>
      <charset val="162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i/>
      <u/>
      <sz val="12"/>
      <name val="Arial Black"/>
      <charset val="16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4" borderId="2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30" applyNumberFormat="0" applyAlignment="0" applyProtection="0">
      <alignment vertical="center"/>
    </xf>
    <xf numFmtId="0" fontId="33" fillId="6" borderId="31" applyNumberFormat="0" applyAlignment="0" applyProtection="0">
      <alignment vertical="center"/>
    </xf>
    <xf numFmtId="0" fontId="34" fillId="6" borderId="30" applyNumberFormat="0" applyAlignment="0" applyProtection="0">
      <alignment vertical="center"/>
    </xf>
    <xf numFmtId="0" fontId="35" fillId="7" borderId="32" applyNumberFormat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</cellStyleXfs>
  <cellXfs count="224">
    <xf numFmtId="0" fontId="0" fillId="0" borderId="0" xfId="0"/>
    <xf numFmtId="0" fontId="1" fillId="0" borderId="1" xfId="0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178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58" fontId="2" fillId="2" borderId="1" xfId="0" applyNumberFormat="1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shrinkToFi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58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58" fontId="2" fillId="3" borderId="20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vertical="center" shrinkToFit="1"/>
    </xf>
    <xf numFmtId="0" fontId="0" fillId="3" borderId="0" xfId="0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 wrapText="1" shrinkToFit="1"/>
    </xf>
    <xf numFmtId="0" fontId="11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8" fillId="3" borderId="0" xfId="0" applyFont="1" applyFill="1" applyAlignment="1">
      <alignment shrinkToFit="1"/>
    </xf>
    <xf numFmtId="0" fontId="0" fillId="3" borderId="0" xfId="0" applyFill="1"/>
    <xf numFmtId="0" fontId="9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wrapText="1" shrinkToFit="1"/>
    </xf>
    <xf numFmtId="0" fontId="6" fillId="3" borderId="0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left"/>
    </xf>
    <xf numFmtId="58" fontId="2" fillId="3" borderId="17" xfId="0" applyNumberFormat="1" applyFont="1" applyFill="1" applyBorder="1" applyAlignment="1">
      <alignment horizontal="center" vertical="center" shrinkToFit="1"/>
    </xf>
    <xf numFmtId="58" fontId="2" fillId="3" borderId="1" xfId="0" applyNumberFormat="1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left"/>
    </xf>
    <xf numFmtId="0" fontId="12" fillId="3" borderId="25" xfId="0" applyFont="1" applyFill="1" applyBorder="1" applyAlignment="1">
      <alignment horizontal="center" wrapText="1" shrinkToFit="1"/>
    </xf>
    <xf numFmtId="0" fontId="12" fillId="3" borderId="0" xfId="0" applyFont="1" applyFill="1" applyBorder="1" applyAlignment="1">
      <alignment shrinkToFit="1"/>
    </xf>
    <xf numFmtId="0" fontId="2" fillId="3" borderId="0" xfId="0" applyFont="1" applyFill="1" applyBorder="1" applyAlignment="1">
      <alignment horizontal="left"/>
    </xf>
    <xf numFmtId="0" fontId="0" fillId="3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horizontal="center" wrapText="1" shrinkToFit="1"/>
    </xf>
    <xf numFmtId="0" fontId="12" fillId="3" borderId="0" xfId="0" applyFont="1" applyFill="1" applyBorder="1" applyAlignment="1">
      <alignment horizontal="center" shrinkToFit="1"/>
    </xf>
    <xf numFmtId="0" fontId="2" fillId="3" borderId="23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textRotation="90"/>
    </xf>
    <xf numFmtId="0" fontId="0" fillId="3" borderId="0" xfId="0" applyFill="1" applyAlignment="1">
      <alignment vertical="center" textRotation="255" wrapText="1"/>
    </xf>
    <xf numFmtId="0" fontId="2" fillId="3" borderId="0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>
      <alignment vertical="center" shrinkToFit="1"/>
    </xf>
    <xf numFmtId="0" fontId="7" fillId="3" borderId="2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0" fillId="3" borderId="0" xfId="0" applyFill="1" applyAlignment="1">
      <alignment textRotation="90"/>
    </xf>
    <xf numFmtId="0" fontId="0" fillId="3" borderId="0" xfId="0" applyFill="1" applyAlignment="1">
      <alignment textRotation="255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58" fontId="2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shrinkToFi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vertical="center" shrinkToFit="1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 shrinkToFit="1"/>
    </xf>
    <xf numFmtId="0" fontId="7" fillId="3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58" fontId="0" fillId="3" borderId="0" xfId="0" applyNumberFormat="1" applyFill="1"/>
    <xf numFmtId="0" fontId="2" fillId="3" borderId="0" xfId="0" applyFont="1" applyFill="1"/>
    <xf numFmtId="0" fontId="0" fillId="3" borderId="0" xfId="0" applyFill="1" applyAlignment="1">
      <alignment horizontal="right"/>
    </xf>
    <xf numFmtId="0" fontId="6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shrinkToFit="1"/>
    </xf>
    <xf numFmtId="0" fontId="13" fillId="3" borderId="6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58" fontId="0" fillId="3" borderId="0" xfId="0" applyNumberForma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horizontal="right" vertical="center"/>
    </xf>
    <xf numFmtId="0" fontId="6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shrinkToFit="1"/>
    </xf>
    <xf numFmtId="0" fontId="13" fillId="3" borderId="0" xfId="0" applyFont="1" applyFill="1" applyBorder="1" applyAlignment="1">
      <alignment vertical="center" wrapText="1"/>
    </xf>
    <xf numFmtId="0" fontId="17" fillId="3" borderId="0" xfId="0" applyFont="1" applyFill="1" applyAlignment="1">
      <alignment vertical="center"/>
    </xf>
    <xf numFmtId="0" fontId="13" fillId="3" borderId="0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58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/>
    </xf>
    <xf numFmtId="0" fontId="0" fillId="3" borderId="0" xfId="0" applyFill="1" applyAlignment="1"/>
    <xf numFmtId="0" fontId="2" fillId="2" borderId="1" xfId="0" applyFont="1" applyFill="1" applyBorder="1" applyAlignment="1">
      <alignment vertical="center"/>
    </xf>
    <xf numFmtId="0" fontId="8" fillId="0" borderId="0" xfId="0" applyFont="1" applyAlignment="1">
      <alignment shrinkToFit="1"/>
    </xf>
    <xf numFmtId="0" fontId="0" fillId="0" borderId="0" xfId="0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1" fillId="0" borderId="11" xfId="0" applyFont="1" applyFill="1" applyBorder="1" applyAlignment="1">
      <alignment vertical="center" shrinkToFit="1"/>
    </xf>
    <xf numFmtId="0" fontId="21" fillId="0" borderId="12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 shrinkToFit="1"/>
    </xf>
    <xf numFmtId="0" fontId="22" fillId="0" borderId="9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29912</xdr:colOff>
      <xdr:row>0</xdr:row>
      <xdr:rowOff>0</xdr:rowOff>
    </xdr:from>
    <xdr:to>
      <xdr:col>1</xdr:col>
      <xdr:colOff>127000</xdr:colOff>
      <xdr:row>1</xdr:row>
      <xdr:rowOff>238867</xdr:rowOff>
    </xdr:to>
    <xdr:pic>
      <xdr:nvPicPr>
        <xdr:cNvPr id="2" name="Resim 1" descr="Okul Logosu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9845" y="0"/>
          <a:ext cx="840105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10583</xdr:colOff>
      <xdr:row>1</xdr:row>
      <xdr:rowOff>246551</xdr:rowOff>
    </xdr:to>
    <xdr:pic>
      <xdr:nvPicPr>
        <xdr:cNvPr id="3" name="Resim 2" descr="Okul Logosu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105650" y="0"/>
          <a:ext cx="848360" cy="741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29912</xdr:colOff>
      <xdr:row>0</xdr:row>
      <xdr:rowOff>0</xdr:rowOff>
    </xdr:from>
    <xdr:to>
      <xdr:col>1</xdr:col>
      <xdr:colOff>127000</xdr:colOff>
      <xdr:row>1</xdr:row>
      <xdr:rowOff>238867</xdr:rowOff>
    </xdr:to>
    <xdr:pic>
      <xdr:nvPicPr>
        <xdr:cNvPr id="2" name="Resim 1" descr="Okul Logosu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9845" y="0"/>
          <a:ext cx="954405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10583</xdr:colOff>
      <xdr:row>1</xdr:row>
      <xdr:rowOff>246551</xdr:rowOff>
    </xdr:to>
    <xdr:pic>
      <xdr:nvPicPr>
        <xdr:cNvPr id="3" name="Resim 2" descr="Okul Logosu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753350" y="0"/>
          <a:ext cx="848360" cy="741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29912</xdr:colOff>
      <xdr:row>0</xdr:row>
      <xdr:rowOff>0</xdr:rowOff>
    </xdr:from>
    <xdr:to>
      <xdr:col>1</xdr:col>
      <xdr:colOff>127000</xdr:colOff>
      <xdr:row>1</xdr:row>
      <xdr:rowOff>238867</xdr:rowOff>
    </xdr:to>
    <xdr:pic>
      <xdr:nvPicPr>
        <xdr:cNvPr id="2" name="Resim 1" descr="Okul Logosu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9845" y="0"/>
          <a:ext cx="840105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10583</xdr:colOff>
      <xdr:row>1</xdr:row>
      <xdr:rowOff>246551</xdr:rowOff>
    </xdr:to>
    <xdr:pic>
      <xdr:nvPicPr>
        <xdr:cNvPr id="3" name="Resim 2" descr="Okul Logosu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305675" y="0"/>
          <a:ext cx="915035" cy="741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29912</xdr:colOff>
      <xdr:row>0</xdr:row>
      <xdr:rowOff>0</xdr:rowOff>
    </xdr:from>
    <xdr:to>
      <xdr:col>1</xdr:col>
      <xdr:colOff>567707</xdr:colOff>
      <xdr:row>2</xdr:row>
      <xdr:rowOff>275166</xdr:rowOff>
    </xdr:to>
    <xdr:pic>
      <xdr:nvPicPr>
        <xdr:cNvPr id="2" name="Resim 1" descr="Okul Logosu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9845" y="0"/>
          <a:ext cx="1414145" cy="106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622748</xdr:colOff>
      <xdr:row>0</xdr:row>
      <xdr:rowOff>0</xdr:rowOff>
    </xdr:from>
    <xdr:to>
      <xdr:col>11</xdr:col>
      <xdr:colOff>10584</xdr:colOff>
      <xdr:row>2</xdr:row>
      <xdr:rowOff>254000</xdr:rowOff>
    </xdr:to>
    <xdr:pic>
      <xdr:nvPicPr>
        <xdr:cNvPr id="3" name="Resim 2" descr="Okul Logosu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232650" y="0"/>
          <a:ext cx="1359535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29911</xdr:colOff>
      <xdr:row>0</xdr:row>
      <xdr:rowOff>0</xdr:rowOff>
    </xdr:from>
    <xdr:to>
      <xdr:col>1</xdr:col>
      <xdr:colOff>698499</xdr:colOff>
      <xdr:row>2</xdr:row>
      <xdr:rowOff>192367</xdr:rowOff>
    </xdr:to>
    <xdr:pic>
      <xdr:nvPicPr>
        <xdr:cNvPr id="2" name="Resim 1" descr="Okul Logosu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9845" y="0"/>
          <a:ext cx="1410970" cy="1334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497417</xdr:colOff>
      <xdr:row>0</xdr:row>
      <xdr:rowOff>0</xdr:rowOff>
    </xdr:from>
    <xdr:to>
      <xdr:col>11</xdr:col>
      <xdr:colOff>10583</xdr:colOff>
      <xdr:row>2</xdr:row>
      <xdr:rowOff>10833</xdr:rowOff>
    </xdr:to>
    <xdr:pic>
      <xdr:nvPicPr>
        <xdr:cNvPr id="3" name="Resim 2" descr="Okul Logosu"/>
        <xdr:cNvPicPr>
          <a:picLocks noChangeAspect="1" noChangeArrowheads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831330" y="0"/>
          <a:ext cx="1494155" cy="1153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L46"/>
  <sheetViews>
    <sheetView tabSelected="1" view="pageLayout" zoomScaleNormal="100" topLeftCell="A20" workbookViewId="0">
      <selection activeCell="B46" sqref="B46"/>
    </sheetView>
  </sheetViews>
  <sheetFormatPr defaultColWidth="9" defaultRowHeight="15"/>
  <cols>
    <col min="1" max="1" width="8.57142857142857" style="213" customWidth="1"/>
    <col min="2" max="2" width="10.1428571428571" style="12" customWidth="1"/>
    <col min="3" max="3" width="4.85714285714286" style="12" customWidth="1"/>
    <col min="4" max="4" width="25" style="12" customWidth="1"/>
    <col min="5" max="5" width="11.7142857142857" style="12" customWidth="1"/>
    <col min="6" max="6" width="1.71428571428571" style="12" customWidth="1"/>
    <col min="7" max="7" width="10.7142857142857" style="12" customWidth="1"/>
    <col min="8" max="8" width="14.2857142857143" style="12" customWidth="1"/>
    <col min="9" max="9" width="4.42857142857143" style="12" customWidth="1"/>
    <col min="10" max="10" width="24.2857142857143" style="12" customWidth="1"/>
    <col min="11" max="11" width="11.2857142857143" style="12" customWidth="1"/>
    <col min="12" max="12" width="1.57142857142857" style="12" customWidth="1"/>
    <col min="13" max="13" width="9" style="12" customWidth="1"/>
    <col min="14" max="16384" width="9" style="12"/>
  </cols>
  <sheetData>
    <row r="1" ht="24" customHeight="1" spans="1:12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ht="17.25" customHeight="1" spans="1:12">
      <c r="A2" s="215" t="s">
        <v>1</v>
      </c>
      <c r="B2" s="216"/>
      <c r="C2" s="216"/>
      <c r="D2" s="216"/>
      <c r="E2" s="217"/>
      <c r="F2" s="218"/>
      <c r="G2" s="215" t="s">
        <v>2</v>
      </c>
      <c r="H2" s="216"/>
      <c r="I2" s="216"/>
      <c r="J2" s="216"/>
      <c r="K2" s="217"/>
      <c r="L2" s="218"/>
    </row>
    <row r="3" ht="18.75" customHeight="1" spans="1:12">
      <c r="A3" s="219" t="s">
        <v>3</v>
      </c>
      <c r="B3" s="220" t="s">
        <v>4</v>
      </c>
      <c r="C3" s="220" t="s">
        <v>5</v>
      </c>
      <c r="D3" s="220" t="s">
        <v>6</v>
      </c>
      <c r="E3" s="220" t="s">
        <v>7</v>
      </c>
      <c r="F3" s="221"/>
      <c r="G3" s="219" t="s">
        <v>3</v>
      </c>
      <c r="H3" s="220" t="s">
        <v>4</v>
      </c>
      <c r="I3" s="220" t="s">
        <v>5</v>
      </c>
      <c r="J3" s="220" t="s">
        <v>6</v>
      </c>
      <c r="K3" s="220" t="s">
        <v>7</v>
      </c>
      <c r="L3" s="221"/>
    </row>
    <row r="4" customHeight="1" spans="1:12">
      <c r="A4" s="7" t="s">
        <v>8</v>
      </c>
      <c r="B4" s="7">
        <v>45397</v>
      </c>
      <c r="C4" s="8">
        <v>2</v>
      </c>
      <c r="D4" s="11"/>
      <c r="E4" s="8">
        <v>9</v>
      </c>
      <c r="F4" s="221"/>
      <c r="G4" s="7" t="s">
        <v>8</v>
      </c>
      <c r="H4" s="7">
        <v>45397</v>
      </c>
      <c r="I4" s="8">
        <v>2</v>
      </c>
      <c r="J4" s="11" t="s">
        <v>9</v>
      </c>
      <c r="K4" s="8">
        <v>10</v>
      </c>
      <c r="L4" s="221"/>
    </row>
    <row r="5" customHeight="1" spans="1:12">
      <c r="A5" s="7" t="s">
        <v>8</v>
      </c>
      <c r="B5" s="7">
        <v>45397</v>
      </c>
      <c r="C5" s="8">
        <v>3</v>
      </c>
      <c r="D5" s="9" t="s">
        <v>10</v>
      </c>
      <c r="E5" s="8">
        <v>9</v>
      </c>
      <c r="F5" s="221"/>
      <c r="G5" s="7" t="s">
        <v>8</v>
      </c>
      <c r="H5" s="7">
        <v>45397</v>
      </c>
      <c r="I5" s="8">
        <v>3</v>
      </c>
      <c r="J5" s="9" t="s">
        <v>10</v>
      </c>
      <c r="K5" s="8">
        <v>10</v>
      </c>
      <c r="L5" s="221"/>
    </row>
    <row r="6" customHeight="1" spans="1:12">
      <c r="A6" s="7" t="s">
        <v>8</v>
      </c>
      <c r="B6" s="7">
        <v>45397</v>
      </c>
      <c r="C6" s="8">
        <v>5</v>
      </c>
      <c r="D6" s="9"/>
      <c r="E6" s="8">
        <v>9</v>
      </c>
      <c r="F6" s="221"/>
      <c r="G6" s="7" t="s">
        <v>8</v>
      </c>
      <c r="H6" s="7">
        <v>45397</v>
      </c>
      <c r="I6" s="8">
        <v>4</v>
      </c>
      <c r="J6" s="9"/>
      <c r="K6" s="8">
        <v>10</v>
      </c>
      <c r="L6" s="221"/>
    </row>
    <row r="7" customHeight="1" spans="1:12">
      <c r="A7" s="7" t="s">
        <v>8</v>
      </c>
      <c r="B7" s="7">
        <v>45397</v>
      </c>
      <c r="C7" s="8">
        <v>6</v>
      </c>
      <c r="D7" s="9" t="s">
        <v>11</v>
      </c>
      <c r="E7" s="8">
        <v>9</v>
      </c>
      <c r="F7" s="221"/>
      <c r="G7" s="7" t="s">
        <v>8</v>
      </c>
      <c r="H7" s="7">
        <v>45397</v>
      </c>
      <c r="I7" s="8">
        <v>6</v>
      </c>
      <c r="J7" s="9" t="s">
        <v>11</v>
      </c>
      <c r="K7" s="8">
        <v>10</v>
      </c>
      <c r="L7" s="221"/>
    </row>
    <row r="8" customHeight="1" spans="1:12">
      <c r="A8" s="222" t="s">
        <v>12</v>
      </c>
      <c r="B8" s="222">
        <v>45398</v>
      </c>
      <c r="C8" s="66">
        <v>2</v>
      </c>
      <c r="D8" s="89" t="s">
        <v>13</v>
      </c>
      <c r="E8" s="66">
        <v>9</v>
      </c>
      <c r="F8" s="221"/>
      <c r="G8" s="222" t="s">
        <v>12</v>
      </c>
      <c r="H8" s="222">
        <v>45398</v>
      </c>
      <c r="I8" s="66">
        <v>2</v>
      </c>
      <c r="J8" s="89" t="s">
        <v>13</v>
      </c>
      <c r="K8" s="66">
        <v>10</v>
      </c>
      <c r="L8" s="221"/>
    </row>
    <row r="9" customHeight="1" spans="1:12">
      <c r="A9" s="222" t="s">
        <v>12</v>
      </c>
      <c r="B9" s="222">
        <v>45398</v>
      </c>
      <c r="C9" s="66">
        <v>3</v>
      </c>
      <c r="D9" s="89" t="s">
        <v>14</v>
      </c>
      <c r="E9" s="66">
        <v>9</v>
      </c>
      <c r="F9" s="221"/>
      <c r="G9" s="222" t="s">
        <v>12</v>
      </c>
      <c r="H9" s="222">
        <v>45398</v>
      </c>
      <c r="I9" s="66">
        <v>3</v>
      </c>
      <c r="J9" s="89" t="s">
        <v>15</v>
      </c>
      <c r="K9" s="66">
        <v>10</v>
      </c>
      <c r="L9" s="221"/>
    </row>
    <row r="10" customHeight="1" spans="1:12">
      <c r="A10" s="222" t="s">
        <v>12</v>
      </c>
      <c r="B10" s="222">
        <v>45398</v>
      </c>
      <c r="C10" s="66">
        <v>5</v>
      </c>
      <c r="D10" s="89"/>
      <c r="E10" s="66">
        <v>9</v>
      </c>
      <c r="F10" s="221"/>
      <c r="G10" s="222" t="s">
        <v>12</v>
      </c>
      <c r="H10" s="222">
        <v>45398</v>
      </c>
      <c r="I10" s="66">
        <v>5</v>
      </c>
      <c r="J10" s="89" t="s">
        <v>16</v>
      </c>
      <c r="K10" s="66">
        <v>10</v>
      </c>
      <c r="L10" s="221"/>
    </row>
    <row r="11" customHeight="1" spans="1:12">
      <c r="A11" s="222" t="s">
        <v>12</v>
      </c>
      <c r="B11" s="222">
        <v>45398</v>
      </c>
      <c r="C11" s="66">
        <v>6</v>
      </c>
      <c r="D11" s="89"/>
      <c r="E11" s="66">
        <v>9</v>
      </c>
      <c r="F11" s="221"/>
      <c r="G11" s="222" t="s">
        <v>12</v>
      </c>
      <c r="H11" s="222">
        <v>45398</v>
      </c>
      <c r="I11" s="66">
        <v>6</v>
      </c>
      <c r="J11" s="89" t="s">
        <v>17</v>
      </c>
      <c r="K11" s="66">
        <v>10</v>
      </c>
      <c r="L11" s="221"/>
    </row>
    <row r="12" customHeight="1" spans="1:12">
      <c r="A12" s="7" t="s">
        <v>18</v>
      </c>
      <c r="B12" s="7">
        <v>45399</v>
      </c>
      <c r="C12" s="8">
        <v>2</v>
      </c>
      <c r="D12" s="9" t="s">
        <v>19</v>
      </c>
      <c r="E12" s="8">
        <v>9</v>
      </c>
      <c r="F12" s="221"/>
      <c r="G12" s="7" t="s">
        <v>18</v>
      </c>
      <c r="H12" s="7">
        <v>45399</v>
      </c>
      <c r="I12" s="8">
        <v>2</v>
      </c>
      <c r="J12" s="9" t="s">
        <v>19</v>
      </c>
      <c r="K12" s="8">
        <v>10</v>
      </c>
      <c r="L12" s="221"/>
    </row>
    <row r="13" customHeight="1" spans="1:12">
      <c r="A13" s="7" t="s">
        <v>18</v>
      </c>
      <c r="B13" s="7">
        <v>45399</v>
      </c>
      <c r="C13" s="8">
        <v>3</v>
      </c>
      <c r="D13" s="9"/>
      <c r="E13" s="8">
        <v>9</v>
      </c>
      <c r="F13" s="221"/>
      <c r="G13" s="6" t="s">
        <v>18</v>
      </c>
      <c r="H13" s="7">
        <v>45399</v>
      </c>
      <c r="I13" s="8">
        <v>3</v>
      </c>
      <c r="J13" s="9"/>
      <c r="K13" s="8">
        <v>10</v>
      </c>
      <c r="L13" s="221"/>
    </row>
    <row r="14" customHeight="1" spans="1:12">
      <c r="A14" s="7" t="s">
        <v>18</v>
      </c>
      <c r="B14" s="7">
        <v>45399</v>
      </c>
      <c r="C14" s="8">
        <v>5</v>
      </c>
      <c r="D14" s="9" t="s">
        <v>20</v>
      </c>
      <c r="E14" s="8">
        <v>9</v>
      </c>
      <c r="F14" s="221"/>
      <c r="G14" s="6" t="s">
        <v>18</v>
      </c>
      <c r="H14" s="7">
        <v>45399</v>
      </c>
      <c r="I14" s="8">
        <v>5</v>
      </c>
      <c r="J14" s="9" t="s">
        <v>20</v>
      </c>
      <c r="K14" s="8">
        <v>10</v>
      </c>
      <c r="L14" s="221"/>
    </row>
    <row r="15" customHeight="1" spans="1:12">
      <c r="A15" s="7" t="s">
        <v>18</v>
      </c>
      <c r="B15" s="7">
        <v>45399</v>
      </c>
      <c r="C15" s="8">
        <v>6</v>
      </c>
      <c r="D15" s="9" t="s">
        <v>4</v>
      </c>
      <c r="E15" s="8">
        <v>9</v>
      </c>
      <c r="F15" s="221"/>
      <c r="G15" s="7" t="s">
        <v>18</v>
      </c>
      <c r="H15" s="7">
        <v>45399</v>
      </c>
      <c r="I15" s="8">
        <v>6</v>
      </c>
      <c r="J15" s="9" t="s">
        <v>4</v>
      </c>
      <c r="K15" s="8">
        <v>10</v>
      </c>
      <c r="L15" s="221"/>
    </row>
    <row r="16" customHeight="1" spans="1:12">
      <c r="A16" s="222" t="s">
        <v>21</v>
      </c>
      <c r="B16" s="222">
        <v>45400</v>
      </c>
      <c r="C16" s="66">
        <v>2</v>
      </c>
      <c r="D16" s="89"/>
      <c r="E16" s="66">
        <v>9</v>
      </c>
      <c r="F16" s="221"/>
      <c r="G16" s="222" t="s">
        <v>21</v>
      </c>
      <c r="H16" s="222">
        <v>45400</v>
      </c>
      <c r="I16" s="66">
        <v>2</v>
      </c>
      <c r="J16" s="89"/>
      <c r="K16" s="66">
        <v>10</v>
      </c>
      <c r="L16" s="221"/>
    </row>
    <row r="17" customHeight="1" spans="1:12">
      <c r="A17" s="222" t="s">
        <v>21</v>
      </c>
      <c r="B17" s="222">
        <v>45400</v>
      </c>
      <c r="C17" s="66">
        <v>3</v>
      </c>
      <c r="D17" s="89" t="s">
        <v>22</v>
      </c>
      <c r="E17" s="66">
        <v>9</v>
      </c>
      <c r="F17" s="221"/>
      <c r="G17" s="222" t="s">
        <v>21</v>
      </c>
      <c r="H17" s="222">
        <v>45400</v>
      </c>
      <c r="I17" s="66">
        <v>3</v>
      </c>
      <c r="J17" s="89"/>
      <c r="K17" s="66">
        <v>10</v>
      </c>
      <c r="L17" s="221"/>
    </row>
    <row r="18" customHeight="1" spans="1:12">
      <c r="A18" s="222" t="s">
        <v>21</v>
      </c>
      <c r="B18" s="222">
        <v>45400</v>
      </c>
      <c r="C18" s="66">
        <v>5</v>
      </c>
      <c r="D18" s="89" t="s">
        <v>23</v>
      </c>
      <c r="E18" s="66">
        <v>9</v>
      </c>
      <c r="F18" s="221"/>
      <c r="G18" s="222" t="s">
        <v>21</v>
      </c>
      <c r="H18" s="222">
        <v>45400</v>
      </c>
      <c r="I18" s="66">
        <v>5</v>
      </c>
      <c r="J18" s="89" t="s">
        <v>23</v>
      </c>
      <c r="K18" s="66">
        <v>10</v>
      </c>
      <c r="L18" s="221"/>
    </row>
    <row r="19" customHeight="1" spans="1:12">
      <c r="A19" s="222" t="s">
        <v>21</v>
      </c>
      <c r="B19" s="222">
        <v>45400</v>
      </c>
      <c r="C19" s="66">
        <v>6</v>
      </c>
      <c r="D19" s="89"/>
      <c r="E19" s="66">
        <v>9</v>
      </c>
      <c r="F19" s="221"/>
      <c r="G19" s="222" t="s">
        <v>21</v>
      </c>
      <c r="H19" s="222">
        <v>45400</v>
      </c>
      <c r="I19" s="66">
        <v>6</v>
      </c>
      <c r="J19" s="89"/>
      <c r="K19" s="66">
        <v>10</v>
      </c>
      <c r="L19" s="221"/>
    </row>
    <row r="20" customHeight="1" spans="1:12">
      <c r="A20" s="7" t="s">
        <v>24</v>
      </c>
      <c r="B20" s="7">
        <v>45310</v>
      </c>
      <c r="C20" s="8">
        <v>2</v>
      </c>
      <c r="D20" s="9" t="s">
        <v>25</v>
      </c>
      <c r="E20" s="8">
        <v>9</v>
      </c>
      <c r="F20" s="221"/>
      <c r="G20" s="7" t="s">
        <v>24</v>
      </c>
      <c r="H20" s="7">
        <v>45310</v>
      </c>
      <c r="I20" s="8">
        <v>2</v>
      </c>
      <c r="J20" s="9" t="s">
        <v>25</v>
      </c>
      <c r="K20" s="8">
        <v>10</v>
      </c>
      <c r="L20" s="221"/>
    </row>
    <row r="21" customHeight="1" spans="1:12">
      <c r="A21" s="7" t="s">
        <v>24</v>
      </c>
      <c r="B21" s="7">
        <v>45310</v>
      </c>
      <c r="C21" s="8">
        <v>3</v>
      </c>
      <c r="D21" s="9"/>
      <c r="E21" s="8">
        <v>9</v>
      </c>
      <c r="F21" s="221"/>
      <c r="G21" s="7" t="s">
        <v>24</v>
      </c>
      <c r="H21" s="7">
        <v>45310</v>
      </c>
      <c r="I21" s="8">
        <v>3</v>
      </c>
      <c r="J21" s="9"/>
      <c r="K21" s="8">
        <v>10</v>
      </c>
      <c r="L21" s="221"/>
    </row>
    <row r="22" customHeight="1" spans="1:12">
      <c r="A22" s="7" t="s">
        <v>24</v>
      </c>
      <c r="B22" s="7">
        <v>45310</v>
      </c>
      <c r="C22" s="8">
        <v>5</v>
      </c>
      <c r="D22" s="9" t="s">
        <v>26</v>
      </c>
      <c r="E22" s="8">
        <v>9</v>
      </c>
      <c r="F22" s="221"/>
      <c r="G22" s="7" t="s">
        <v>24</v>
      </c>
      <c r="H22" s="7">
        <v>45310</v>
      </c>
      <c r="I22" s="8">
        <v>5</v>
      </c>
      <c r="J22" s="9"/>
      <c r="K22" s="8">
        <v>10</v>
      </c>
      <c r="L22" s="221"/>
    </row>
    <row r="23" customHeight="1" spans="1:12">
      <c r="A23" s="7" t="s">
        <v>24</v>
      </c>
      <c r="B23" s="7">
        <v>45310</v>
      </c>
      <c r="C23" s="8">
        <v>6</v>
      </c>
      <c r="D23" s="9" t="s">
        <v>27</v>
      </c>
      <c r="E23" s="8">
        <v>9</v>
      </c>
      <c r="F23" s="220"/>
      <c r="G23" s="7" t="s">
        <v>24</v>
      </c>
      <c r="H23" s="7">
        <v>45310</v>
      </c>
      <c r="I23" s="8">
        <v>6</v>
      </c>
      <c r="J23" s="9"/>
      <c r="K23" s="8">
        <v>10</v>
      </c>
      <c r="L23" s="220"/>
    </row>
    <row r="24" ht="21.75" customHeight="1" spans="1:12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223"/>
    </row>
    <row r="25" spans="1:12">
      <c r="A25" s="215" t="s">
        <v>28</v>
      </c>
      <c r="B25" s="216"/>
      <c r="C25" s="216"/>
      <c r="D25" s="216"/>
      <c r="E25" s="217"/>
      <c r="F25" s="218"/>
      <c r="G25" s="215"/>
      <c r="H25" s="216"/>
      <c r="I25" s="216"/>
      <c r="J25" s="216"/>
      <c r="K25" s="217"/>
      <c r="L25" s="179"/>
    </row>
    <row r="26" customHeight="1" spans="1:12">
      <c r="A26" s="219" t="s">
        <v>3</v>
      </c>
      <c r="B26" s="220" t="s">
        <v>4</v>
      </c>
      <c r="C26" s="220" t="s">
        <v>5</v>
      </c>
      <c r="D26" s="220" t="s">
        <v>6</v>
      </c>
      <c r="E26" s="220" t="s">
        <v>7</v>
      </c>
      <c r="F26" s="221"/>
      <c r="G26" s="219"/>
      <c r="H26" s="220"/>
      <c r="I26" s="220"/>
      <c r="J26" s="220"/>
      <c r="K26" s="220"/>
      <c r="L26" s="180"/>
    </row>
    <row r="27" customHeight="1" spans="1:12">
      <c r="A27" s="7" t="s">
        <v>8</v>
      </c>
      <c r="B27" s="7">
        <v>45397</v>
      </c>
      <c r="C27" s="8">
        <v>2</v>
      </c>
      <c r="D27" s="11" t="s">
        <v>9</v>
      </c>
      <c r="E27" s="8">
        <v>11</v>
      </c>
      <c r="F27" s="221"/>
      <c r="G27" s="7"/>
      <c r="H27" s="7"/>
      <c r="I27" s="8"/>
      <c r="J27" s="11"/>
      <c r="K27" s="8"/>
      <c r="L27" s="180"/>
    </row>
    <row r="28" customHeight="1" spans="1:12">
      <c r="A28" s="7" t="s">
        <v>8</v>
      </c>
      <c r="B28" s="7">
        <v>45397</v>
      </c>
      <c r="C28" s="8">
        <v>3</v>
      </c>
      <c r="D28" s="9" t="s">
        <v>10</v>
      </c>
      <c r="E28" s="8">
        <v>11</v>
      </c>
      <c r="F28" s="221"/>
      <c r="G28" s="7"/>
      <c r="H28" s="7"/>
      <c r="I28" s="8"/>
      <c r="J28" s="9"/>
      <c r="K28" s="8"/>
      <c r="L28" s="180"/>
    </row>
    <row r="29" customHeight="1" spans="1:12">
      <c r="A29" s="7" t="s">
        <v>8</v>
      </c>
      <c r="B29" s="7">
        <v>45397</v>
      </c>
      <c r="C29" s="8">
        <v>5</v>
      </c>
      <c r="D29" s="9" t="s">
        <v>29</v>
      </c>
      <c r="E29" s="8">
        <v>11</v>
      </c>
      <c r="F29" s="221"/>
      <c r="G29" s="7"/>
      <c r="H29" s="7"/>
      <c r="I29" s="8"/>
      <c r="J29" s="9"/>
      <c r="K29" s="8"/>
      <c r="L29" s="180"/>
    </row>
    <row r="30" customHeight="1" spans="1:12">
      <c r="A30" s="7" t="s">
        <v>8</v>
      </c>
      <c r="B30" s="7">
        <v>45397</v>
      </c>
      <c r="C30" s="8">
        <v>6</v>
      </c>
      <c r="D30" s="9"/>
      <c r="E30" s="8">
        <v>11</v>
      </c>
      <c r="F30" s="221"/>
      <c r="G30" s="7"/>
      <c r="H30" s="7"/>
      <c r="I30" s="8"/>
      <c r="J30" s="9"/>
      <c r="K30" s="8"/>
      <c r="L30" s="180"/>
    </row>
    <row r="31" customHeight="1" spans="1:12">
      <c r="A31" s="222" t="s">
        <v>12</v>
      </c>
      <c r="B31" s="222">
        <v>45398</v>
      </c>
      <c r="C31" s="66">
        <v>2</v>
      </c>
      <c r="D31" s="89" t="s">
        <v>13</v>
      </c>
      <c r="E31" s="66">
        <v>11</v>
      </c>
      <c r="F31" s="221"/>
      <c r="G31" s="222"/>
      <c r="H31" s="222"/>
      <c r="I31" s="66"/>
      <c r="J31" s="89"/>
      <c r="K31" s="66"/>
      <c r="L31" s="180"/>
    </row>
    <row r="32" customHeight="1" spans="1:12">
      <c r="A32" s="222" t="s">
        <v>12</v>
      </c>
      <c r="B32" s="222">
        <v>45398</v>
      </c>
      <c r="C32" s="66">
        <v>3</v>
      </c>
      <c r="D32" s="89" t="s">
        <v>15</v>
      </c>
      <c r="E32" s="66">
        <v>11</v>
      </c>
      <c r="F32" s="221"/>
      <c r="G32" s="222"/>
      <c r="H32" s="222"/>
      <c r="I32" s="66"/>
      <c r="J32" s="89"/>
      <c r="K32" s="66"/>
      <c r="L32" s="180"/>
    </row>
    <row r="33" customHeight="1" spans="1:12">
      <c r="A33" s="222" t="s">
        <v>12</v>
      </c>
      <c r="B33" s="222">
        <v>45398</v>
      </c>
      <c r="C33" s="66">
        <v>5</v>
      </c>
      <c r="D33" s="89" t="s">
        <v>30</v>
      </c>
      <c r="E33" s="66">
        <v>11</v>
      </c>
      <c r="F33" s="221"/>
      <c r="G33" s="222"/>
      <c r="H33" s="222"/>
      <c r="I33" s="66"/>
      <c r="J33" s="89"/>
      <c r="K33" s="66"/>
      <c r="L33" s="180"/>
    </row>
    <row r="34" customHeight="1" spans="1:12">
      <c r="A34" s="222" t="s">
        <v>12</v>
      </c>
      <c r="B34" s="222">
        <v>45398</v>
      </c>
      <c r="C34" s="66">
        <v>6</v>
      </c>
      <c r="D34" s="89" t="s">
        <v>17</v>
      </c>
      <c r="E34" s="66">
        <v>11</v>
      </c>
      <c r="F34" s="221"/>
      <c r="G34" s="222"/>
      <c r="H34" s="222"/>
      <c r="I34" s="66"/>
      <c r="J34" s="89"/>
      <c r="K34" s="66"/>
      <c r="L34" s="180"/>
    </row>
    <row r="35" customHeight="1" spans="1:12">
      <c r="A35" s="7" t="s">
        <v>18</v>
      </c>
      <c r="B35" s="7">
        <v>45399</v>
      </c>
      <c r="C35" s="8">
        <v>2</v>
      </c>
      <c r="D35" s="9" t="s">
        <v>19</v>
      </c>
      <c r="E35" s="8">
        <v>11</v>
      </c>
      <c r="F35" s="221"/>
      <c r="G35" s="7"/>
      <c r="H35" s="7"/>
      <c r="I35" s="8"/>
      <c r="J35" s="9"/>
      <c r="K35" s="8"/>
      <c r="L35" s="180"/>
    </row>
    <row r="36" customHeight="1" spans="1:12">
      <c r="A36" s="7" t="s">
        <v>18</v>
      </c>
      <c r="B36" s="7">
        <v>45399</v>
      </c>
      <c r="C36" s="8">
        <v>3</v>
      </c>
      <c r="D36" s="9" t="s">
        <v>31</v>
      </c>
      <c r="E36" s="8">
        <v>11</v>
      </c>
      <c r="F36" s="221"/>
      <c r="G36" s="6"/>
      <c r="H36" s="7"/>
      <c r="I36" s="8"/>
      <c r="J36" s="9"/>
      <c r="K36" s="8"/>
      <c r="L36" s="180"/>
    </row>
    <row r="37" customHeight="1" spans="1:12">
      <c r="A37" s="7" t="s">
        <v>18</v>
      </c>
      <c r="B37" s="7">
        <v>45399</v>
      </c>
      <c r="C37" s="8">
        <v>5</v>
      </c>
      <c r="D37" s="9" t="s">
        <v>20</v>
      </c>
      <c r="E37" s="8">
        <v>11</v>
      </c>
      <c r="F37" s="221"/>
      <c r="G37" s="6"/>
      <c r="H37" s="7"/>
      <c r="I37" s="8"/>
      <c r="J37" s="9"/>
      <c r="K37" s="8"/>
      <c r="L37" s="180"/>
    </row>
    <row r="38" customHeight="1" spans="1:12">
      <c r="A38" s="7" t="s">
        <v>18</v>
      </c>
      <c r="B38" s="7">
        <v>45399</v>
      </c>
      <c r="C38" s="8">
        <v>6</v>
      </c>
      <c r="D38" s="9" t="s">
        <v>4</v>
      </c>
      <c r="E38" s="8">
        <v>11</v>
      </c>
      <c r="F38" s="221"/>
      <c r="G38" s="7"/>
      <c r="H38" s="7"/>
      <c r="I38" s="8"/>
      <c r="J38" s="9"/>
      <c r="K38" s="8"/>
      <c r="L38" s="180"/>
    </row>
    <row r="39" customHeight="1" spans="1:12">
      <c r="A39" s="222" t="s">
        <v>21</v>
      </c>
      <c r="B39" s="222">
        <v>45400</v>
      </c>
      <c r="C39" s="66">
        <v>2</v>
      </c>
      <c r="D39" s="89" t="s">
        <v>32</v>
      </c>
      <c r="E39" s="66">
        <v>11</v>
      </c>
      <c r="F39" s="221"/>
      <c r="G39" s="222"/>
      <c r="H39" s="222"/>
      <c r="I39" s="66"/>
      <c r="J39" s="89"/>
      <c r="K39" s="66"/>
      <c r="L39" s="180"/>
    </row>
    <row r="40" customHeight="1" spans="1:12">
      <c r="A40" s="222" t="s">
        <v>21</v>
      </c>
      <c r="B40" s="222">
        <v>45400</v>
      </c>
      <c r="C40" s="66">
        <v>3</v>
      </c>
      <c r="D40" s="89" t="s">
        <v>22</v>
      </c>
      <c r="E40" s="66">
        <v>11</v>
      </c>
      <c r="F40" s="221"/>
      <c r="G40" s="222"/>
      <c r="H40" s="222"/>
      <c r="I40" s="66"/>
      <c r="J40" s="89"/>
      <c r="K40" s="66"/>
      <c r="L40" s="180"/>
    </row>
    <row r="41" customHeight="1" spans="1:12">
      <c r="A41" s="222" t="s">
        <v>21</v>
      </c>
      <c r="B41" s="222">
        <v>45400</v>
      </c>
      <c r="C41" s="66">
        <v>5</v>
      </c>
      <c r="D41" s="89" t="s">
        <v>23</v>
      </c>
      <c r="E41" s="66">
        <v>11</v>
      </c>
      <c r="F41" s="221"/>
      <c r="G41" s="222"/>
      <c r="H41" s="222"/>
      <c r="I41" s="66"/>
      <c r="J41" s="89"/>
      <c r="K41" s="66"/>
      <c r="L41" s="180"/>
    </row>
    <row r="42" customHeight="1" spans="1:12">
      <c r="A42" s="222" t="s">
        <v>21</v>
      </c>
      <c r="B42" s="222">
        <v>45400</v>
      </c>
      <c r="C42" s="66">
        <v>6</v>
      </c>
      <c r="D42" s="89"/>
      <c r="E42" s="66">
        <v>11</v>
      </c>
      <c r="F42" s="221"/>
      <c r="G42" s="222"/>
      <c r="H42" s="222"/>
      <c r="I42" s="66"/>
      <c r="J42" s="89"/>
      <c r="K42" s="66"/>
      <c r="L42" s="180"/>
    </row>
    <row r="43" customHeight="1" spans="1:12">
      <c r="A43" s="7" t="s">
        <v>24</v>
      </c>
      <c r="B43" s="222">
        <v>45401</v>
      </c>
      <c r="C43" s="8">
        <v>2</v>
      </c>
      <c r="D43" s="9" t="s">
        <v>25</v>
      </c>
      <c r="E43" s="8">
        <v>11</v>
      </c>
      <c r="F43" s="221"/>
      <c r="G43" s="7"/>
      <c r="H43" s="7"/>
      <c r="I43" s="8"/>
      <c r="J43" s="9"/>
      <c r="K43" s="8"/>
      <c r="L43" s="180"/>
    </row>
    <row r="44" customHeight="1" spans="1:12">
      <c r="A44" s="7" t="s">
        <v>24</v>
      </c>
      <c r="B44" s="222">
        <v>45401</v>
      </c>
      <c r="C44" s="8">
        <v>3</v>
      </c>
      <c r="D44" s="9" t="s">
        <v>33</v>
      </c>
      <c r="E44" s="8">
        <v>11</v>
      </c>
      <c r="F44" s="221"/>
      <c r="G44" s="7"/>
      <c r="H44" s="7"/>
      <c r="I44" s="8"/>
      <c r="J44" s="9"/>
      <c r="K44" s="8"/>
      <c r="L44" s="180"/>
    </row>
    <row r="45" customHeight="1" spans="1:12">
      <c r="A45" s="7" t="s">
        <v>24</v>
      </c>
      <c r="B45" s="222">
        <v>45401</v>
      </c>
      <c r="C45" s="8">
        <v>5</v>
      </c>
      <c r="D45" s="9"/>
      <c r="E45" s="8">
        <v>11</v>
      </c>
      <c r="F45" s="221"/>
      <c r="G45" s="7"/>
      <c r="H45" s="7"/>
      <c r="I45" s="8"/>
      <c r="J45" s="9"/>
      <c r="K45" s="8"/>
      <c r="L45" s="180"/>
    </row>
    <row r="46" customHeight="1" spans="1:12">
      <c r="A46" s="7" t="s">
        <v>24</v>
      </c>
      <c r="B46" s="222">
        <v>45401</v>
      </c>
      <c r="C46" s="8">
        <v>6</v>
      </c>
      <c r="D46" s="9" t="s">
        <v>27</v>
      </c>
      <c r="E46" s="8">
        <v>11</v>
      </c>
      <c r="F46" s="220"/>
      <c r="G46" s="7"/>
      <c r="H46" s="7"/>
      <c r="I46" s="8"/>
      <c r="J46" s="9"/>
      <c r="K46" s="8"/>
      <c r="L46" s="39"/>
    </row>
  </sheetData>
  <mergeCells count="10">
    <mergeCell ref="A1:L1"/>
    <mergeCell ref="A2:E2"/>
    <mergeCell ref="G2:K2"/>
    <mergeCell ref="A24:L24"/>
    <mergeCell ref="A25:E25"/>
    <mergeCell ref="G25:K25"/>
    <mergeCell ref="F2:F23"/>
    <mergeCell ref="F25:F46"/>
    <mergeCell ref="L2:L23"/>
    <mergeCell ref="L25:L46"/>
  </mergeCells>
  <pageMargins left="0.31496062992126" right="0" top="0.15748031496063" bottom="0" header="0.31496062992126" footer="0.31496062992126"/>
  <pageSetup paperSize="9" scale="7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G21"/>
  <sheetViews>
    <sheetView zoomScale="90" zoomScaleNormal="90" topLeftCell="A7" workbookViewId="0">
      <selection activeCell="M7" sqref="M7"/>
    </sheetView>
  </sheetViews>
  <sheetFormatPr defaultColWidth="9.14285714285714" defaultRowHeight="15" outlineLevelCol="6"/>
  <cols>
    <col min="1" max="1" width="10.2857142857143" style="85" customWidth="1"/>
    <col min="2" max="2" width="10.8571428571429" style="85" customWidth="1"/>
    <col min="3" max="3" width="5" style="85" customWidth="1"/>
    <col min="4" max="4" width="14.7142857142857" style="85" customWidth="1"/>
    <col min="5" max="5" width="11" style="85" customWidth="1"/>
    <col min="6" max="6" width="14.4285714285714" style="50" customWidth="1"/>
    <col min="7" max="7" width="14.2857142857143" style="50" customWidth="1"/>
    <col min="8" max="16384" width="9.14285714285714" style="85"/>
  </cols>
  <sheetData>
    <row r="1" ht="72.75" customHeight="1" spans="1:7">
      <c r="A1" s="116" t="s">
        <v>132</v>
      </c>
      <c r="B1" s="116"/>
      <c r="C1" s="116"/>
      <c r="D1" s="116"/>
      <c r="E1" s="116"/>
      <c r="F1" s="116"/>
      <c r="G1" s="116"/>
    </row>
    <row r="2" ht="30" customHeight="1" spans="1:7">
      <c r="A2" s="118" t="s">
        <v>104</v>
      </c>
      <c r="B2" s="118"/>
      <c r="C2" s="118"/>
      <c r="D2" s="118"/>
      <c r="E2" s="118"/>
      <c r="F2" s="119" t="s">
        <v>133</v>
      </c>
      <c r="G2" s="119" t="s">
        <v>134</v>
      </c>
    </row>
    <row r="3" ht="24" customHeight="1" spans="1:7">
      <c r="A3" s="63" t="s">
        <v>3</v>
      </c>
      <c r="B3" s="61" t="s">
        <v>4</v>
      </c>
      <c r="C3" s="61" t="s">
        <v>87</v>
      </c>
      <c r="D3" s="61" t="s">
        <v>6</v>
      </c>
      <c r="E3" s="61" t="s">
        <v>7</v>
      </c>
      <c r="F3" s="121"/>
      <c r="G3" s="121"/>
    </row>
    <row r="4" ht="21.75" customHeight="1" spans="1:7">
      <c r="A4" s="63"/>
      <c r="B4" s="61"/>
      <c r="C4" s="61"/>
      <c r="D4" s="61"/>
      <c r="E4" s="61"/>
      <c r="F4" s="123"/>
      <c r="G4" s="123"/>
    </row>
    <row r="5" s="49" customFormat="1" ht="36.75" customHeight="1" spans="1:7">
      <c r="A5" s="8" t="s">
        <v>8</v>
      </c>
      <c r="B5" s="29">
        <v>42016</v>
      </c>
      <c r="C5" s="8">
        <v>2</v>
      </c>
      <c r="D5" s="144" t="s">
        <v>41</v>
      </c>
      <c r="E5" s="8" t="s">
        <v>106</v>
      </c>
      <c r="F5" s="124">
        <v>51</v>
      </c>
      <c r="G5" s="124" t="s">
        <v>154</v>
      </c>
    </row>
    <row r="6" s="49" customFormat="1" ht="36.75" customHeight="1" spans="1:7">
      <c r="A6" s="8" t="s">
        <v>8</v>
      </c>
      <c r="B6" s="29">
        <v>42016</v>
      </c>
      <c r="C6" s="8">
        <v>6</v>
      </c>
      <c r="D6" s="144" t="s">
        <v>110</v>
      </c>
      <c r="E6" s="8" t="s">
        <v>111</v>
      </c>
      <c r="F6" s="124">
        <v>12</v>
      </c>
      <c r="G6" s="124" t="s">
        <v>155</v>
      </c>
    </row>
    <row r="7" s="49" customFormat="1" ht="36.75" customHeight="1" spans="1:7">
      <c r="A7" s="69" t="s">
        <v>12</v>
      </c>
      <c r="B7" s="65">
        <v>42017</v>
      </c>
      <c r="C7" s="66">
        <v>2</v>
      </c>
      <c r="D7" s="67" t="s">
        <v>113</v>
      </c>
      <c r="E7" s="66">
        <v>12</v>
      </c>
      <c r="F7" s="125">
        <v>3</v>
      </c>
      <c r="G7" s="125" t="s">
        <v>155</v>
      </c>
    </row>
    <row r="8" s="49" customFormat="1" ht="36.75" customHeight="1" spans="1:7">
      <c r="A8" s="69" t="s">
        <v>12</v>
      </c>
      <c r="B8" s="65">
        <v>42017</v>
      </c>
      <c r="C8" s="66">
        <v>4</v>
      </c>
      <c r="D8" s="67" t="s">
        <v>89</v>
      </c>
      <c r="E8" s="66">
        <v>12</v>
      </c>
      <c r="F8" s="125">
        <v>7</v>
      </c>
      <c r="G8" s="125" t="s">
        <v>155</v>
      </c>
    </row>
    <row r="9" s="49" customFormat="1" ht="36.75" customHeight="1" spans="1:7">
      <c r="A9" s="6" t="s">
        <v>18</v>
      </c>
      <c r="B9" s="29">
        <v>42018</v>
      </c>
      <c r="C9" s="8">
        <v>4</v>
      </c>
      <c r="D9" s="144" t="s">
        <v>121</v>
      </c>
      <c r="E9" s="8" t="s">
        <v>122</v>
      </c>
      <c r="F9" s="124">
        <v>47</v>
      </c>
      <c r="G9" s="124" t="s">
        <v>156</v>
      </c>
    </row>
    <row r="10" s="49" customFormat="1" ht="36.75" customHeight="1" spans="1:7">
      <c r="A10" s="6" t="s">
        <v>18</v>
      </c>
      <c r="B10" s="29">
        <v>42018</v>
      </c>
      <c r="C10" s="8">
        <v>2</v>
      </c>
      <c r="D10" s="144" t="s">
        <v>100</v>
      </c>
      <c r="E10" s="8">
        <v>12</v>
      </c>
      <c r="F10" s="124">
        <v>7</v>
      </c>
      <c r="G10" s="124" t="s">
        <v>155</v>
      </c>
    </row>
    <row r="11" ht="45.75" customHeight="1" spans="1:6">
      <c r="A11" s="138"/>
      <c r="B11" s="127"/>
      <c r="C11" s="83"/>
      <c r="D11" s="96"/>
      <c r="F11" s="83"/>
    </row>
    <row r="12" spans="1:6">
      <c r="A12" s="138"/>
      <c r="B12" s="127"/>
      <c r="C12" s="83"/>
      <c r="D12" s="77"/>
      <c r="E12" s="77"/>
      <c r="F12" s="83"/>
    </row>
    <row r="13" ht="15.75" spans="1:7">
      <c r="A13" s="139" t="s">
        <v>141</v>
      </c>
      <c r="B13" s="140" t="s">
        <v>142</v>
      </c>
      <c r="C13" s="140"/>
      <c r="D13" s="140"/>
      <c r="E13" s="140"/>
      <c r="F13" s="141"/>
      <c r="G13" s="141"/>
    </row>
    <row r="14" ht="15.75" spans="1:7">
      <c r="A14" s="142" t="s">
        <v>141</v>
      </c>
      <c r="B14" s="143" t="s">
        <v>143</v>
      </c>
      <c r="C14" s="143"/>
      <c r="D14" s="143"/>
      <c r="E14" s="143"/>
      <c r="F14" s="143"/>
      <c r="G14" s="143"/>
    </row>
    <row r="15" ht="15.75" spans="1:7">
      <c r="A15" s="142"/>
      <c r="B15" s="143"/>
      <c r="C15" s="143"/>
      <c r="D15" s="143"/>
      <c r="E15" s="143"/>
      <c r="F15" s="143"/>
      <c r="G15" s="143"/>
    </row>
    <row r="16" spans="4:4">
      <c r="D16" s="145"/>
    </row>
    <row r="17" spans="2:2">
      <c r="B17" s="146"/>
    </row>
    <row r="18" spans="2:4">
      <c r="B18" s="145"/>
      <c r="D18" s="147"/>
    </row>
    <row r="19" ht="57" customHeight="1" spans="1:4">
      <c r="A19" s="148"/>
      <c r="B19" s="148"/>
      <c r="C19" s="148"/>
      <c r="D19" s="148"/>
    </row>
    <row r="21" spans="1:4">
      <c r="A21" s="149"/>
      <c r="B21" s="149"/>
      <c r="C21" s="149"/>
      <c r="D21" s="149"/>
    </row>
  </sheetData>
  <mergeCells count="12">
    <mergeCell ref="A1:G1"/>
    <mergeCell ref="A2:E2"/>
    <mergeCell ref="A19:D19"/>
    <mergeCell ref="A21:D21"/>
    <mergeCell ref="A3:A4"/>
    <mergeCell ref="B3:B4"/>
    <mergeCell ref="C3:C4"/>
    <mergeCell ref="D3:D4"/>
    <mergeCell ref="E3:E4"/>
    <mergeCell ref="F2:F4"/>
    <mergeCell ref="G2:G4"/>
    <mergeCell ref="B14:G15"/>
  </mergeCells>
  <pageMargins left="0.905511811023622" right="0.196850393700787" top="0.94488188976378" bottom="0.196850393700787" header="0.31496062992126" footer="0.3149606299212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H74"/>
  <sheetViews>
    <sheetView topLeftCell="A22" workbookViewId="0">
      <selection activeCell="M7" sqref="M7"/>
    </sheetView>
  </sheetViews>
  <sheetFormatPr defaultColWidth="9.14285714285714" defaultRowHeight="18" customHeight="1" outlineLevelCol="7"/>
  <cols>
    <col min="1" max="1" width="10.1428571428571" style="84" customWidth="1"/>
    <col min="2" max="2" width="10.8571428571429" style="85" customWidth="1"/>
    <col min="3" max="3" width="6" style="85" customWidth="1"/>
    <col min="4" max="4" width="16" style="85" customWidth="1"/>
    <col min="5" max="5" width="10.4285714285714" style="85" customWidth="1"/>
    <col min="6" max="6" width="13.5714285714286" style="50" customWidth="1"/>
    <col min="7" max="7" width="18.5714285714286" style="50" customWidth="1"/>
    <col min="8" max="16384" width="9.14285714285714" style="85"/>
  </cols>
  <sheetData>
    <row r="1" ht="62.25" customHeight="1" spans="1:8">
      <c r="A1" s="116" t="s">
        <v>132</v>
      </c>
      <c r="B1" s="116"/>
      <c r="C1" s="116"/>
      <c r="D1" s="116"/>
      <c r="E1" s="116"/>
      <c r="F1" s="116"/>
      <c r="G1" s="116"/>
      <c r="H1" s="117"/>
    </row>
    <row r="2" ht="24.75" customHeight="1" spans="1:7">
      <c r="A2" s="118" t="s">
        <v>85</v>
      </c>
      <c r="B2" s="118"/>
      <c r="C2" s="118"/>
      <c r="D2" s="118"/>
      <c r="E2" s="118"/>
      <c r="F2" s="119" t="s">
        <v>133</v>
      </c>
      <c r="G2" s="119" t="s">
        <v>134</v>
      </c>
    </row>
    <row r="3" customHeight="1" spans="1:7">
      <c r="A3" s="109" t="s">
        <v>3</v>
      </c>
      <c r="B3" s="120" t="s">
        <v>4</v>
      </c>
      <c r="C3" s="120" t="s">
        <v>87</v>
      </c>
      <c r="D3" s="120" t="s">
        <v>6</v>
      </c>
      <c r="E3" s="120" t="s">
        <v>7</v>
      </c>
      <c r="F3" s="121"/>
      <c r="G3" s="121"/>
    </row>
    <row r="4" ht="22.5" customHeight="1" spans="1:7">
      <c r="A4" s="109"/>
      <c r="B4" s="122"/>
      <c r="C4" s="122"/>
      <c r="D4" s="122"/>
      <c r="E4" s="122"/>
      <c r="F4" s="123"/>
      <c r="G4" s="123"/>
    </row>
    <row r="5" customHeight="1" spans="1:7">
      <c r="A5" s="8" t="s">
        <v>8</v>
      </c>
      <c r="B5" s="29">
        <v>42016</v>
      </c>
      <c r="C5" s="8">
        <v>2</v>
      </c>
      <c r="D5" s="9" t="s">
        <v>41</v>
      </c>
      <c r="E5" s="8">
        <v>9</v>
      </c>
      <c r="F5" s="124">
        <v>120</v>
      </c>
      <c r="G5" s="124" t="s">
        <v>135</v>
      </c>
    </row>
    <row r="6" customHeight="1" spans="1:7">
      <c r="A6" s="8" t="s">
        <v>8</v>
      </c>
      <c r="B6" s="29">
        <v>42016</v>
      </c>
      <c r="C6" s="8">
        <v>4</v>
      </c>
      <c r="D6" s="9" t="s">
        <v>88</v>
      </c>
      <c r="E6" s="8">
        <v>9</v>
      </c>
      <c r="F6" s="124">
        <v>11</v>
      </c>
      <c r="G6" s="124" t="s">
        <v>136</v>
      </c>
    </row>
    <row r="7" customHeight="1" spans="1:7">
      <c r="A7" s="8" t="s">
        <v>8</v>
      </c>
      <c r="B7" s="29">
        <v>42016</v>
      </c>
      <c r="C7" s="8">
        <v>6</v>
      </c>
      <c r="D7" s="9" t="s">
        <v>44</v>
      </c>
      <c r="E7" s="8">
        <v>9</v>
      </c>
      <c r="F7" s="124">
        <v>90</v>
      </c>
      <c r="G7" s="124" t="s">
        <v>137</v>
      </c>
    </row>
    <row r="8" customHeight="1" spans="1:7">
      <c r="A8" s="69" t="s">
        <v>12</v>
      </c>
      <c r="B8" s="65">
        <v>42017</v>
      </c>
      <c r="C8" s="66">
        <v>2</v>
      </c>
      <c r="D8" s="89" t="s">
        <v>46</v>
      </c>
      <c r="E8" s="66">
        <v>9</v>
      </c>
      <c r="F8" s="125">
        <v>115</v>
      </c>
      <c r="G8" s="125" t="s">
        <v>135</v>
      </c>
    </row>
    <row r="9" customHeight="1" spans="1:7">
      <c r="A9" s="69" t="s">
        <v>12</v>
      </c>
      <c r="B9" s="65">
        <v>42017</v>
      </c>
      <c r="C9" s="66">
        <v>4</v>
      </c>
      <c r="D9" s="67" t="s">
        <v>89</v>
      </c>
      <c r="E9" s="66">
        <v>9</v>
      </c>
      <c r="F9" s="125">
        <v>72</v>
      </c>
      <c r="G9" s="125" t="s">
        <v>138</v>
      </c>
    </row>
    <row r="10" customHeight="1" spans="1:7">
      <c r="A10" s="69" t="s">
        <v>12</v>
      </c>
      <c r="B10" s="65">
        <v>42017</v>
      </c>
      <c r="C10" s="66">
        <v>6</v>
      </c>
      <c r="D10" s="89" t="s">
        <v>90</v>
      </c>
      <c r="E10" s="66">
        <v>9</v>
      </c>
      <c r="F10" s="125">
        <v>59</v>
      </c>
      <c r="G10" s="125" t="s">
        <v>94</v>
      </c>
    </row>
    <row r="11" customHeight="1" spans="1:7">
      <c r="A11" s="6" t="s">
        <v>18</v>
      </c>
      <c r="B11" s="29">
        <v>42018</v>
      </c>
      <c r="C11" s="8">
        <v>2</v>
      </c>
      <c r="D11" s="9" t="s">
        <v>43</v>
      </c>
      <c r="E11" s="8">
        <v>9</v>
      </c>
      <c r="F11" s="124">
        <v>176</v>
      </c>
      <c r="G11" s="124" t="s">
        <v>135</v>
      </c>
    </row>
    <row r="12" customHeight="1" spans="1:7">
      <c r="A12" s="6" t="s">
        <v>18</v>
      </c>
      <c r="B12" s="29">
        <v>42018</v>
      </c>
      <c r="C12" s="8">
        <v>4</v>
      </c>
      <c r="D12" s="9" t="s">
        <v>93</v>
      </c>
      <c r="E12" s="8" t="s">
        <v>94</v>
      </c>
      <c r="F12" s="124">
        <v>25</v>
      </c>
      <c r="G12" s="124" t="s">
        <v>139</v>
      </c>
    </row>
    <row r="13" customHeight="1" spans="1:7">
      <c r="A13" s="6" t="s">
        <v>18</v>
      </c>
      <c r="B13" s="29">
        <v>42018</v>
      </c>
      <c r="C13" s="8">
        <v>4</v>
      </c>
      <c r="D13" s="9" t="s">
        <v>97</v>
      </c>
      <c r="E13" s="8" t="s">
        <v>98</v>
      </c>
      <c r="F13" s="124">
        <v>18</v>
      </c>
      <c r="G13" s="124" t="s">
        <v>140</v>
      </c>
    </row>
    <row r="14" customHeight="1" spans="1:7">
      <c r="A14" s="6" t="s">
        <v>18</v>
      </c>
      <c r="B14" s="29">
        <v>42018</v>
      </c>
      <c r="C14" s="8">
        <v>6</v>
      </c>
      <c r="D14" s="9" t="s">
        <v>54</v>
      </c>
      <c r="E14" s="8">
        <v>9</v>
      </c>
      <c r="F14" s="124">
        <v>147</v>
      </c>
      <c r="G14" s="124" t="s">
        <v>135</v>
      </c>
    </row>
    <row r="15" customHeight="1" spans="1:7">
      <c r="A15" s="66" t="s">
        <v>21</v>
      </c>
      <c r="B15" s="65">
        <v>42019</v>
      </c>
      <c r="C15" s="66">
        <v>2</v>
      </c>
      <c r="D15" s="89" t="s">
        <v>40</v>
      </c>
      <c r="E15" s="66">
        <v>9</v>
      </c>
      <c r="F15" s="125">
        <v>95</v>
      </c>
      <c r="G15" s="125" t="s">
        <v>137</v>
      </c>
    </row>
    <row r="16" customHeight="1" spans="1:7">
      <c r="A16" s="66" t="s">
        <v>21</v>
      </c>
      <c r="B16" s="65">
        <v>42019</v>
      </c>
      <c r="C16" s="66">
        <v>4</v>
      </c>
      <c r="D16" s="89" t="s">
        <v>100</v>
      </c>
      <c r="E16" s="66">
        <v>9</v>
      </c>
      <c r="F16" s="125">
        <v>70</v>
      </c>
      <c r="G16" s="125" t="s">
        <v>138</v>
      </c>
    </row>
    <row r="17" customHeight="1" spans="1:7">
      <c r="A17" s="66" t="s">
        <v>21</v>
      </c>
      <c r="B17" s="65">
        <v>42019</v>
      </c>
      <c r="C17" s="66">
        <v>6</v>
      </c>
      <c r="D17" s="89" t="s">
        <v>42</v>
      </c>
      <c r="E17" s="66">
        <v>9</v>
      </c>
      <c r="F17" s="125">
        <v>85</v>
      </c>
      <c r="G17" s="125" t="s">
        <v>137</v>
      </c>
    </row>
    <row r="18" customHeight="1" spans="1:7">
      <c r="A18" s="8" t="s">
        <v>24</v>
      </c>
      <c r="B18" s="29">
        <v>42020</v>
      </c>
      <c r="C18" s="8">
        <v>2</v>
      </c>
      <c r="D18" s="9" t="s">
        <v>53</v>
      </c>
      <c r="E18" s="8">
        <v>9</v>
      </c>
      <c r="F18" s="124">
        <v>127</v>
      </c>
      <c r="G18" s="124" t="s">
        <v>135</v>
      </c>
    </row>
    <row r="19" customHeight="1" spans="1:7">
      <c r="A19" s="8" t="s">
        <v>24</v>
      </c>
      <c r="B19" s="29">
        <v>42020</v>
      </c>
      <c r="C19" s="8">
        <v>4</v>
      </c>
      <c r="D19" s="9" t="s">
        <v>101</v>
      </c>
      <c r="E19" s="8" t="s">
        <v>94</v>
      </c>
      <c r="F19" s="124">
        <v>25</v>
      </c>
      <c r="G19" s="124" t="s">
        <v>139</v>
      </c>
    </row>
    <row r="20" customHeight="1" spans="1:5">
      <c r="A20" s="126"/>
      <c r="B20" s="127"/>
      <c r="C20" s="126"/>
      <c r="D20" s="95"/>
      <c r="E20" s="126"/>
    </row>
    <row r="21" ht="11.25" customHeight="1" spans="1:5">
      <c r="A21" s="128"/>
      <c r="B21" s="96"/>
      <c r="C21" s="96"/>
      <c r="D21" s="96"/>
      <c r="E21" s="96"/>
    </row>
    <row r="22" ht="26.25" customHeight="1" spans="1:7">
      <c r="A22" s="129" t="s">
        <v>86</v>
      </c>
      <c r="B22" s="130"/>
      <c r="C22" s="130"/>
      <c r="D22" s="130"/>
      <c r="E22" s="131"/>
      <c r="F22" s="119" t="s">
        <v>133</v>
      </c>
      <c r="G22" s="119" t="s">
        <v>134</v>
      </c>
    </row>
    <row r="23" customHeight="1" spans="1:7">
      <c r="A23" s="132" t="s">
        <v>3</v>
      </c>
      <c r="B23" s="133" t="s">
        <v>4</v>
      </c>
      <c r="C23" s="133" t="s">
        <v>87</v>
      </c>
      <c r="D23" s="133" t="s">
        <v>6</v>
      </c>
      <c r="E23" s="133" t="s">
        <v>7</v>
      </c>
      <c r="F23" s="121"/>
      <c r="G23" s="121"/>
    </row>
    <row r="24" ht="23.25" customHeight="1" spans="1:7">
      <c r="A24" s="134"/>
      <c r="B24" s="135"/>
      <c r="C24" s="135"/>
      <c r="D24" s="135"/>
      <c r="E24" s="135"/>
      <c r="F24" s="123"/>
      <c r="G24" s="123"/>
    </row>
    <row r="25" customHeight="1" spans="1:7">
      <c r="A25" s="8" t="s">
        <v>8</v>
      </c>
      <c r="B25" s="29">
        <v>42016</v>
      </c>
      <c r="C25" s="8">
        <v>2</v>
      </c>
      <c r="D25" s="9" t="s">
        <v>41</v>
      </c>
      <c r="E25" s="8">
        <v>10</v>
      </c>
      <c r="F25" s="124">
        <v>150</v>
      </c>
      <c r="G25" s="124" t="s">
        <v>144</v>
      </c>
    </row>
    <row r="26" customHeight="1" spans="1:7">
      <c r="A26" s="8" t="s">
        <v>8</v>
      </c>
      <c r="B26" s="29">
        <v>42016</v>
      </c>
      <c r="C26" s="8">
        <v>4</v>
      </c>
      <c r="D26" s="9" t="s">
        <v>44</v>
      </c>
      <c r="E26" s="8">
        <v>10</v>
      </c>
      <c r="F26" s="124">
        <v>111</v>
      </c>
      <c r="G26" s="124" t="s">
        <v>145</v>
      </c>
    </row>
    <row r="27" customHeight="1" spans="1:7">
      <c r="A27" s="69" t="s">
        <v>12</v>
      </c>
      <c r="B27" s="65">
        <v>42017</v>
      </c>
      <c r="C27" s="66">
        <v>2</v>
      </c>
      <c r="D27" s="89" t="s">
        <v>46</v>
      </c>
      <c r="E27" s="66">
        <v>10</v>
      </c>
      <c r="F27" s="125">
        <v>71</v>
      </c>
      <c r="G27" s="125" t="s">
        <v>146</v>
      </c>
    </row>
    <row r="28" customHeight="1" spans="1:7">
      <c r="A28" s="69" t="s">
        <v>12</v>
      </c>
      <c r="B28" s="65">
        <v>42017</v>
      </c>
      <c r="C28" s="66">
        <v>4</v>
      </c>
      <c r="D28" s="89" t="s">
        <v>89</v>
      </c>
      <c r="E28" s="66">
        <v>10</v>
      </c>
      <c r="F28" s="125">
        <v>75</v>
      </c>
      <c r="G28" s="125" t="s">
        <v>146</v>
      </c>
    </row>
    <row r="29" customHeight="1" spans="1:7">
      <c r="A29" s="69" t="s">
        <v>12</v>
      </c>
      <c r="B29" s="65">
        <v>42017</v>
      </c>
      <c r="C29" s="66">
        <v>6</v>
      </c>
      <c r="D29" s="89" t="s">
        <v>91</v>
      </c>
      <c r="E29" s="66" t="s">
        <v>92</v>
      </c>
      <c r="F29" s="125">
        <v>33</v>
      </c>
      <c r="G29" s="125" t="s">
        <v>147</v>
      </c>
    </row>
    <row r="30" customHeight="1" spans="1:7">
      <c r="A30" s="6" t="s">
        <v>18</v>
      </c>
      <c r="B30" s="29">
        <v>42018</v>
      </c>
      <c r="C30" s="8">
        <v>2</v>
      </c>
      <c r="D30" s="9" t="s">
        <v>43</v>
      </c>
      <c r="E30" s="8">
        <v>10</v>
      </c>
      <c r="F30" s="124">
        <v>35</v>
      </c>
      <c r="G30" s="124" t="s">
        <v>147</v>
      </c>
    </row>
    <row r="31" customHeight="1" spans="1:7">
      <c r="A31" s="6" t="s">
        <v>18</v>
      </c>
      <c r="B31" s="29">
        <v>42018</v>
      </c>
      <c r="C31" s="8">
        <v>4</v>
      </c>
      <c r="D31" s="9" t="s">
        <v>95</v>
      </c>
      <c r="E31" s="8" t="s">
        <v>96</v>
      </c>
      <c r="F31" s="124">
        <v>1</v>
      </c>
      <c r="G31" s="124" t="s">
        <v>148</v>
      </c>
    </row>
    <row r="32" customHeight="1" spans="1:7">
      <c r="A32" s="6" t="s">
        <v>18</v>
      </c>
      <c r="B32" s="29">
        <v>42018</v>
      </c>
      <c r="C32" s="8">
        <v>4</v>
      </c>
      <c r="D32" s="9" t="s">
        <v>93</v>
      </c>
      <c r="E32" s="136" t="s">
        <v>99</v>
      </c>
      <c r="F32" s="124">
        <v>46</v>
      </c>
      <c r="G32" s="124" t="s">
        <v>146</v>
      </c>
    </row>
    <row r="33" customHeight="1" spans="1:7">
      <c r="A33" s="6" t="s">
        <v>18</v>
      </c>
      <c r="B33" s="29">
        <v>42018</v>
      </c>
      <c r="C33" s="8">
        <v>6</v>
      </c>
      <c r="D33" s="9" t="s">
        <v>54</v>
      </c>
      <c r="E33" s="8">
        <v>10</v>
      </c>
      <c r="F33" s="137">
        <v>190</v>
      </c>
      <c r="G33" s="124" t="s">
        <v>144</v>
      </c>
    </row>
    <row r="34" customHeight="1" spans="1:7">
      <c r="A34" s="66" t="s">
        <v>21</v>
      </c>
      <c r="B34" s="65">
        <v>42019</v>
      </c>
      <c r="C34" s="66">
        <v>2</v>
      </c>
      <c r="D34" s="89" t="s">
        <v>40</v>
      </c>
      <c r="E34" s="66" t="s">
        <v>92</v>
      </c>
      <c r="F34" s="125">
        <v>83</v>
      </c>
      <c r="G34" s="125" t="s">
        <v>146</v>
      </c>
    </row>
    <row r="35" customHeight="1" spans="1:7">
      <c r="A35" s="66" t="s">
        <v>21</v>
      </c>
      <c r="B35" s="65">
        <v>42019</v>
      </c>
      <c r="C35" s="66">
        <v>4</v>
      </c>
      <c r="D35" s="89" t="s">
        <v>100</v>
      </c>
      <c r="E35" s="66">
        <v>10</v>
      </c>
      <c r="F35" s="125">
        <v>35</v>
      </c>
      <c r="G35" s="125" t="s">
        <v>147</v>
      </c>
    </row>
    <row r="36" customHeight="1" spans="1:7">
      <c r="A36" s="66" t="s">
        <v>21</v>
      </c>
      <c r="B36" s="65">
        <v>42019</v>
      </c>
      <c r="C36" s="66">
        <v>6</v>
      </c>
      <c r="D36" s="89" t="s">
        <v>53</v>
      </c>
      <c r="E36" s="66">
        <v>10</v>
      </c>
      <c r="F36" s="125">
        <v>99</v>
      </c>
      <c r="G36" s="125" t="s">
        <v>145</v>
      </c>
    </row>
    <row r="37" customHeight="1" spans="1:7">
      <c r="A37" s="8" t="s">
        <v>24</v>
      </c>
      <c r="B37" s="29">
        <v>42020</v>
      </c>
      <c r="C37" s="8">
        <v>2</v>
      </c>
      <c r="D37" s="9" t="s">
        <v>42</v>
      </c>
      <c r="E37" s="8">
        <v>10</v>
      </c>
      <c r="F37" s="124">
        <v>162</v>
      </c>
      <c r="G37" s="124" t="s">
        <v>144</v>
      </c>
    </row>
    <row r="38" customHeight="1" spans="1:7">
      <c r="A38" s="8" t="s">
        <v>24</v>
      </c>
      <c r="B38" s="29">
        <v>42020</v>
      </c>
      <c r="C38" s="8">
        <v>4</v>
      </c>
      <c r="D38" s="9" t="s">
        <v>102</v>
      </c>
      <c r="E38" s="8">
        <v>10</v>
      </c>
      <c r="F38" s="124">
        <v>111</v>
      </c>
      <c r="G38" s="124" t="s">
        <v>149</v>
      </c>
    </row>
    <row r="41" ht="21" customHeight="1" spans="1:7">
      <c r="A41" s="129" t="s">
        <v>103</v>
      </c>
      <c r="B41" s="130"/>
      <c r="C41" s="130"/>
      <c r="D41" s="130"/>
      <c r="E41" s="131"/>
      <c r="F41" s="119" t="s">
        <v>133</v>
      </c>
      <c r="G41" s="119" t="s">
        <v>134</v>
      </c>
    </row>
    <row r="42" customHeight="1" spans="1:7">
      <c r="A42" s="132" t="s">
        <v>3</v>
      </c>
      <c r="B42" s="133" t="s">
        <v>4</v>
      </c>
      <c r="C42" s="133" t="s">
        <v>87</v>
      </c>
      <c r="D42" s="133" t="s">
        <v>6</v>
      </c>
      <c r="E42" s="133" t="s">
        <v>7</v>
      </c>
      <c r="F42" s="121"/>
      <c r="G42" s="121"/>
    </row>
    <row r="43" ht="23.25" customHeight="1" spans="1:7">
      <c r="A43" s="134"/>
      <c r="B43" s="135"/>
      <c r="C43" s="135"/>
      <c r="D43" s="135"/>
      <c r="E43" s="135"/>
      <c r="F43" s="123"/>
      <c r="G43" s="123"/>
    </row>
    <row r="44" customHeight="1" spans="1:7">
      <c r="A44" s="8" t="s">
        <v>8</v>
      </c>
      <c r="B44" s="29">
        <v>42016</v>
      </c>
      <c r="C44" s="8">
        <v>2</v>
      </c>
      <c r="D44" s="9" t="s">
        <v>105</v>
      </c>
      <c r="E44" s="8">
        <v>11</v>
      </c>
      <c r="F44" s="124">
        <v>81</v>
      </c>
      <c r="G44" s="124" t="s">
        <v>117</v>
      </c>
    </row>
    <row r="45" customHeight="1" spans="1:7">
      <c r="A45" s="8" t="s">
        <v>8</v>
      </c>
      <c r="B45" s="29">
        <v>42016</v>
      </c>
      <c r="C45" s="8">
        <v>4</v>
      </c>
      <c r="D45" s="9" t="s">
        <v>69</v>
      </c>
      <c r="E45" s="8" t="s">
        <v>109</v>
      </c>
      <c r="F45" s="124">
        <v>44</v>
      </c>
      <c r="G45" s="124" t="s">
        <v>150</v>
      </c>
    </row>
    <row r="46" customHeight="1" spans="1:7">
      <c r="A46" s="69" t="s">
        <v>12</v>
      </c>
      <c r="B46" s="65">
        <v>42017</v>
      </c>
      <c r="C46" s="66">
        <v>2</v>
      </c>
      <c r="D46" s="89" t="s">
        <v>57</v>
      </c>
      <c r="E46" s="66">
        <v>11</v>
      </c>
      <c r="F46" s="125">
        <v>30</v>
      </c>
      <c r="G46" s="125" t="s">
        <v>151</v>
      </c>
    </row>
    <row r="47" customHeight="1" spans="1:7">
      <c r="A47" s="69" t="s">
        <v>12</v>
      </c>
      <c r="B47" s="65">
        <v>42017</v>
      </c>
      <c r="C47" s="66">
        <v>4</v>
      </c>
      <c r="D47" s="89" t="s">
        <v>89</v>
      </c>
      <c r="E47" s="66">
        <v>11</v>
      </c>
      <c r="F47" s="125">
        <v>37</v>
      </c>
      <c r="G47" s="125" t="s">
        <v>151</v>
      </c>
    </row>
    <row r="48" customHeight="1" spans="1:7">
      <c r="A48" s="69" t="s">
        <v>12</v>
      </c>
      <c r="B48" s="65">
        <v>42017</v>
      </c>
      <c r="C48" s="66">
        <v>6</v>
      </c>
      <c r="D48" s="89" t="s">
        <v>115</v>
      </c>
      <c r="E48" s="66">
        <v>11</v>
      </c>
      <c r="F48" s="125">
        <v>58</v>
      </c>
      <c r="G48" s="125" t="s">
        <v>150</v>
      </c>
    </row>
    <row r="49" customHeight="1" spans="1:7">
      <c r="A49" s="6" t="s">
        <v>18</v>
      </c>
      <c r="B49" s="29">
        <v>42018</v>
      </c>
      <c r="C49" s="8">
        <v>2</v>
      </c>
      <c r="D49" s="9" t="s">
        <v>43</v>
      </c>
      <c r="E49" s="8">
        <v>11</v>
      </c>
      <c r="F49" s="124">
        <v>17</v>
      </c>
      <c r="G49" s="124" t="s">
        <v>152</v>
      </c>
    </row>
    <row r="50" customHeight="1" spans="1:7">
      <c r="A50" s="6" t="s">
        <v>18</v>
      </c>
      <c r="B50" s="29">
        <v>42018</v>
      </c>
      <c r="C50" s="8">
        <v>4</v>
      </c>
      <c r="D50" s="9" t="s">
        <v>116</v>
      </c>
      <c r="E50" s="8" t="s">
        <v>117</v>
      </c>
      <c r="F50" s="124">
        <v>55</v>
      </c>
      <c r="G50" s="124" t="s">
        <v>150</v>
      </c>
    </row>
    <row r="51" customHeight="1" spans="1:7">
      <c r="A51" s="6" t="s">
        <v>18</v>
      </c>
      <c r="B51" s="29">
        <v>42018</v>
      </c>
      <c r="C51" s="8">
        <v>4</v>
      </c>
      <c r="D51" s="9" t="s">
        <v>119</v>
      </c>
      <c r="E51" s="8" t="s">
        <v>120</v>
      </c>
      <c r="F51" s="124">
        <v>4</v>
      </c>
      <c r="G51" s="124" t="s">
        <v>153</v>
      </c>
    </row>
    <row r="52" customHeight="1" spans="1:7">
      <c r="A52" s="66" t="s">
        <v>21</v>
      </c>
      <c r="B52" s="65">
        <v>42019</v>
      </c>
      <c r="C52" s="66">
        <v>2</v>
      </c>
      <c r="D52" s="89" t="s">
        <v>100</v>
      </c>
      <c r="E52" s="66">
        <v>11</v>
      </c>
      <c r="F52" s="125">
        <v>44</v>
      </c>
      <c r="G52" s="125" t="s">
        <v>150</v>
      </c>
    </row>
    <row r="53" customHeight="1" spans="1:7">
      <c r="A53" s="66" t="s">
        <v>21</v>
      </c>
      <c r="B53" s="65">
        <v>42019</v>
      </c>
      <c r="C53" s="66">
        <v>4</v>
      </c>
      <c r="D53" s="89" t="s">
        <v>123</v>
      </c>
      <c r="E53" s="66" t="s">
        <v>109</v>
      </c>
      <c r="F53" s="125">
        <v>53</v>
      </c>
      <c r="G53" s="125" t="s">
        <v>150</v>
      </c>
    </row>
    <row r="54" customHeight="1" spans="1:7">
      <c r="A54" s="66" t="s">
        <v>21</v>
      </c>
      <c r="B54" s="65">
        <v>42019</v>
      </c>
      <c r="C54" s="66">
        <v>4</v>
      </c>
      <c r="D54" s="89" t="s">
        <v>54</v>
      </c>
      <c r="E54" s="66" t="s">
        <v>112</v>
      </c>
      <c r="F54" s="125">
        <v>5</v>
      </c>
      <c r="G54" s="125" t="s">
        <v>152</v>
      </c>
    </row>
    <row r="55" customHeight="1" spans="1:7">
      <c r="A55" s="66" t="s">
        <v>21</v>
      </c>
      <c r="B55" s="65">
        <v>42019</v>
      </c>
      <c r="C55" s="66">
        <v>6</v>
      </c>
      <c r="D55" s="89" t="s">
        <v>124</v>
      </c>
      <c r="E55" s="66" t="s">
        <v>109</v>
      </c>
      <c r="F55" s="125">
        <v>47</v>
      </c>
      <c r="G55" s="125" t="s">
        <v>150</v>
      </c>
    </row>
    <row r="56" customHeight="1" spans="1:7">
      <c r="A56" s="8" t="s">
        <v>24</v>
      </c>
      <c r="B56" s="29">
        <v>42020</v>
      </c>
      <c r="C56" s="8">
        <v>2</v>
      </c>
      <c r="D56" s="9" t="s">
        <v>125</v>
      </c>
      <c r="E56" s="8" t="s">
        <v>109</v>
      </c>
      <c r="F56" s="124">
        <v>31</v>
      </c>
      <c r="G56" s="124" t="s">
        <v>151</v>
      </c>
    </row>
    <row r="57" customHeight="1" spans="1:7">
      <c r="A57" s="8" t="s">
        <v>24</v>
      </c>
      <c r="B57" s="29">
        <v>42020</v>
      </c>
      <c r="C57" s="8">
        <v>4</v>
      </c>
      <c r="D57" s="9" t="s">
        <v>126</v>
      </c>
      <c r="E57" s="8" t="s">
        <v>109</v>
      </c>
      <c r="F57" s="124">
        <v>44</v>
      </c>
      <c r="G57" s="124" t="s">
        <v>150</v>
      </c>
    </row>
    <row r="58" customHeight="1" spans="1:7">
      <c r="A58" s="8" t="s">
        <v>24</v>
      </c>
      <c r="B58" s="29">
        <v>42020</v>
      </c>
      <c r="C58" s="8">
        <v>6</v>
      </c>
      <c r="D58" s="9" t="s">
        <v>127</v>
      </c>
      <c r="E58" s="8" t="s">
        <v>128</v>
      </c>
      <c r="F58" s="124">
        <v>56</v>
      </c>
      <c r="G58" s="124" t="s">
        <v>150</v>
      </c>
    </row>
    <row r="61" ht="20.25" customHeight="1" spans="1:7">
      <c r="A61" s="118" t="s">
        <v>104</v>
      </c>
      <c r="B61" s="118"/>
      <c r="C61" s="118"/>
      <c r="D61" s="118"/>
      <c r="E61" s="118"/>
      <c r="F61" s="119" t="s">
        <v>133</v>
      </c>
      <c r="G61" s="119" t="s">
        <v>134</v>
      </c>
    </row>
    <row r="62" customHeight="1" spans="1:7">
      <c r="A62" s="63" t="s">
        <v>3</v>
      </c>
      <c r="B62" s="61" t="s">
        <v>4</v>
      </c>
      <c r="C62" s="61" t="s">
        <v>87</v>
      </c>
      <c r="D62" s="61" t="s">
        <v>6</v>
      </c>
      <c r="E62" s="61" t="s">
        <v>7</v>
      </c>
      <c r="F62" s="121"/>
      <c r="G62" s="121"/>
    </row>
    <row r="63" ht="22.5" customHeight="1" spans="1:7">
      <c r="A63" s="63"/>
      <c r="B63" s="61"/>
      <c r="C63" s="61"/>
      <c r="D63" s="61"/>
      <c r="E63" s="61"/>
      <c r="F63" s="123"/>
      <c r="G63" s="123"/>
    </row>
    <row r="64" customHeight="1" spans="1:7">
      <c r="A64" s="8" t="s">
        <v>8</v>
      </c>
      <c r="B64" s="29">
        <v>42016</v>
      </c>
      <c r="C64" s="8">
        <v>2</v>
      </c>
      <c r="D64" s="9" t="s">
        <v>41</v>
      </c>
      <c r="E64" s="8" t="s">
        <v>106</v>
      </c>
      <c r="F64" s="124">
        <v>51</v>
      </c>
      <c r="G64" s="124" t="s">
        <v>154</v>
      </c>
    </row>
    <row r="65" customHeight="1" spans="1:7">
      <c r="A65" s="8" t="s">
        <v>8</v>
      </c>
      <c r="B65" s="29">
        <v>42016</v>
      </c>
      <c r="C65" s="8">
        <v>4</v>
      </c>
      <c r="D65" s="9" t="s">
        <v>110</v>
      </c>
      <c r="E65" s="8" t="s">
        <v>111</v>
      </c>
      <c r="F65" s="124">
        <v>12</v>
      </c>
      <c r="G65" s="124" t="s">
        <v>155</v>
      </c>
    </row>
    <row r="66" customHeight="1" spans="1:7">
      <c r="A66" s="69" t="s">
        <v>12</v>
      </c>
      <c r="B66" s="65">
        <v>42017</v>
      </c>
      <c r="C66" s="66">
        <v>2</v>
      </c>
      <c r="D66" s="89" t="s">
        <v>113</v>
      </c>
      <c r="E66" s="66">
        <v>12</v>
      </c>
      <c r="F66" s="125">
        <v>3</v>
      </c>
      <c r="G66" s="125" t="s">
        <v>155</v>
      </c>
    </row>
    <row r="67" customHeight="1" spans="1:7">
      <c r="A67" s="69" t="s">
        <v>12</v>
      </c>
      <c r="B67" s="65">
        <v>42017</v>
      </c>
      <c r="C67" s="66">
        <v>4</v>
      </c>
      <c r="D67" s="89" t="s">
        <v>89</v>
      </c>
      <c r="E67" s="66">
        <v>12</v>
      </c>
      <c r="F67" s="125">
        <v>7</v>
      </c>
      <c r="G67" s="125" t="s">
        <v>155</v>
      </c>
    </row>
    <row r="68" customHeight="1" spans="1:7">
      <c r="A68" s="6" t="s">
        <v>18</v>
      </c>
      <c r="B68" s="29">
        <v>42018</v>
      </c>
      <c r="C68" s="8">
        <v>2</v>
      </c>
      <c r="D68" s="9" t="s">
        <v>121</v>
      </c>
      <c r="E68" s="8" t="s">
        <v>122</v>
      </c>
      <c r="F68" s="124">
        <v>47</v>
      </c>
      <c r="G68" s="124" t="s">
        <v>156</v>
      </c>
    </row>
    <row r="69" customHeight="1" spans="1:7">
      <c r="A69" s="6" t="s">
        <v>18</v>
      </c>
      <c r="B69" s="29">
        <v>42018</v>
      </c>
      <c r="C69" s="8">
        <v>4</v>
      </c>
      <c r="D69" s="9" t="s">
        <v>100</v>
      </c>
      <c r="E69" s="8">
        <v>12</v>
      </c>
      <c r="F69" s="124">
        <v>7</v>
      </c>
      <c r="G69" s="124" t="s">
        <v>155</v>
      </c>
    </row>
    <row r="71" customHeight="1" spans="1:6">
      <c r="A71" s="138"/>
      <c r="B71" s="127"/>
      <c r="C71" s="83"/>
      <c r="D71" s="77"/>
      <c r="E71" s="77"/>
      <c r="F71" s="83"/>
    </row>
    <row r="72" customHeight="1" spans="1:7">
      <c r="A72" s="139" t="s">
        <v>141</v>
      </c>
      <c r="B72" s="140" t="s">
        <v>142</v>
      </c>
      <c r="C72" s="140"/>
      <c r="D72" s="140"/>
      <c r="E72" s="140"/>
      <c r="F72" s="141"/>
      <c r="G72" s="141"/>
    </row>
    <row r="73" customHeight="1" spans="1:7">
      <c r="A73" s="142" t="s">
        <v>141</v>
      </c>
      <c r="B73" s="143" t="s">
        <v>143</v>
      </c>
      <c r="C73" s="143"/>
      <c r="D73" s="143"/>
      <c r="E73" s="143"/>
      <c r="F73" s="143"/>
      <c r="G73" s="143"/>
    </row>
    <row r="74" ht="28.5" customHeight="1" spans="1:7">
      <c r="A74" s="142"/>
      <c r="B74" s="143"/>
      <c r="C74" s="143"/>
      <c r="D74" s="143"/>
      <c r="E74" s="143"/>
      <c r="F74" s="143"/>
      <c r="G74" s="143"/>
    </row>
  </sheetData>
  <mergeCells count="34">
    <mergeCell ref="A1:G1"/>
    <mergeCell ref="A2:E2"/>
    <mergeCell ref="A22:E22"/>
    <mergeCell ref="A41:E41"/>
    <mergeCell ref="A61:E61"/>
    <mergeCell ref="A3:A4"/>
    <mergeCell ref="A23:A24"/>
    <mergeCell ref="A42:A43"/>
    <mergeCell ref="A62:A63"/>
    <mergeCell ref="B3:B4"/>
    <mergeCell ref="B23:B24"/>
    <mergeCell ref="B42:B43"/>
    <mergeCell ref="B62:B63"/>
    <mergeCell ref="C3:C4"/>
    <mergeCell ref="C23:C24"/>
    <mergeCell ref="C42:C43"/>
    <mergeCell ref="C62:C63"/>
    <mergeCell ref="D3:D4"/>
    <mergeCell ref="D23:D24"/>
    <mergeCell ref="D42:D43"/>
    <mergeCell ref="D62:D63"/>
    <mergeCell ref="E3:E4"/>
    <mergeCell ref="E23:E24"/>
    <mergeCell ref="E42:E43"/>
    <mergeCell ref="E62:E63"/>
    <mergeCell ref="F2:F4"/>
    <mergeCell ref="F22:F24"/>
    <mergeCell ref="F41:F43"/>
    <mergeCell ref="F61:F63"/>
    <mergeCell ref="G2:G4"/>
    <mergeCell ref="G22:G24"/>
    <mergeCell ref="G41:G43"/>
    <mergeCell ref="G61:G63"/>
    <mergeCell ref="B73:G74"/>
  </mergeCells>
  <pageMargins left="0.511811023622047" right="0.196850393700787" top="0.551181102362205" bottom="0.196850393700787" header="0.31496062992126" footer="0.31496062992126"/>
  <pageSetup paperSize="9" orientation="portrait"/>
  <headerFooter/>
  <rowBreaks count="1" manualBreakCount="1">
    <brk id="4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R68"/>
  <sheetViews>
    <sheetView zoomScale="90" zoomScaleNormal="90" showWhiteSpace="0" workbookViewId="0">
      <selection activeCell="M7" sqref="M7"/>
    </sheetView>
  </sheetViews>
  <sheetFormatPr defaultColWidth="9.14285714285714" defaultRowHeight="15"/>
  <cols>
    <col min="1" max="1" width="11.1428571428571" style="84" customWidth="1"/>
    <col min="2" max="2" width="11.1428571428571" style="85" customWidth="1"/>
    <col min="3" max="3" width="6.85714285714286" style="85" customWidth="1"/>
    <col min="4" max="4" width="15.2857142857143" style="85" customWidth="1"/>
    <col min="5" max="5" width="12.5714285714286" style="85" customWidth="1"/>
    <col min="6" max="6" width="5.14285714285714" style="85" customWidth="1"/>
    <col min="7" max="8" width="11.1428571428571" style="85" customWidth="1"/>
    <col min="9" max="9" width="6.85714285714286" style="85" customWidth="1"/>
    <col min="10" max="10" width="15.2857142857143" style="85" customWidth="1"/>
    <col min="11" max="11" width="12.5714285714286" style="50" customWidth="1"/>
    <col min="12" max="12" width="9.14285714285714" style="85"/>
    <col min="13" max="13" width="9.85714285714286" style="85" customWidth="1"/>
    <col min="14" max="16384" width="9.14285714285714" style="85"/>
  </cols>
  <sheetData>
    <row r="1" ht="39" customHeight="1" spans="1:11">
      <c r="A1" s="86" t="s">
        <v>157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ht="23.25" customHeight="1" spans="1:11">
      <c r="A2" s="52"/>
      <c r="B2" s="52"/>
      <c r="C2" s="52"/>
      <c r="D2" s="52"/>
      <c r="E2" s="53" t="s">
        <v>35</v>
      </c>
      <c r="F2" s="53"/>
      <c r="G2" s="53"/>
      <c r="H2" s="52"/>
      <c r="I2" s="52"/>
      <c r="J2" s="52"/>
      <c r="K2" s="52"/>
    </row>
    <row r="3" ht="23.25" customHeight="1" spans="1:11">
      <c r="A3" s="56" t="s">
        <v>3</v>
      </c>
      <c r="B3" s="57" t="s">
        <v>36</v>
      </c>
      <c r="C3" s="57"/>
      <c r="D3" s="57"/>
      <c r="E3" s="57"/>
      <c r="F3" s="105"/>
      <c r="G3" s="106" t="s">
        <v>3</v>
      </c>
      <c r="H3" s="57" t="s">
        <v>158</v>
      </c>
      <c r="I3" s="57"/>
      <c r="J3" s="57"/>
      <c r="K3" s="79"/>
    </row>
    <row r="4" ht="15.75" customHeight="1" spans="1:11">
      <c r="A4" s="60"/>
      <c r="B4" s="107" t="s">
        <v>4</v>
      </c>
      <c r="C4" s="107" t="s">
        <v>5</v>
      </c>
      <c r="D4" s="107" t="s">
        <v>6</v>
      </c>
      <c r="E4" s="107" t="s">
        <v>7</v>
      </c>
      <c r="F4" s="108"/>
      <c r="G4" s="109"/>
      <c r="H4" s="107" t="s">
        <v>4</v>
      </c>
      <c r="I4" s="107" t="s">
        <v>5</v>
      </c>
      <c r="J4" s="107" t="s">
        <v>6</v>
      </c>
      <c r="K4" s="111" t="s">
        <v>7</v>
      </c>
    </row>
    <row r="5" customHeight="1" spans="1:11">
      <c r="A5" s="64" t="s">
        <v>8</v>
      </c>
      <c r="B5" s="65">
        <v>42086</v>
      </c>
      <c r="C5" s="66">
        <v>3</v>
      </c>
      <c r="D5" s="89" t="s">
        <v>41</v>
      </c>
      <c r="E5" s="66">
        <v>9</v>
      </c>
      <c r="F5" s="108"/>
      <c r="G5" s="66" t="s">
        <v>21</v>
      </c>
      <c r="H5" s="65">
        <v>42131</v>
      </c>
      <c r="I5" s="66">
        <v>4</v>
      </c>
      <c r="J5" s="89" t="s">
        <v>41</v>
      </c>
      <c r="K5" s="81">
        <v>9</v>
      </c>
    </row>
    <row r="6" customHeight="1" spans="1:11">
      <c r="A6" s="64" t="s">
        <v>8</v>
      </c>
      <c r="B6" s="65">
        <v>42086</v>
      </c>
      <c r="C6" s="66">
        <v>5</v>
      </c>
      <c r="D6" s="89" t="s">
        <v>97</v>
      </c>
      <c r="E6" s="66" t="s">
        <v>98</v>
      </c>
      <c r="F6" s="108"/>
      <c r="G6" s="66" t="s">
        <v>21</v>
      </c>
      <c r="H6" s="65">
        <v>42131</v>
      </c>
      <c r="I6" s="66">
        <v>6</v>
      </c>
      <c r="J6" s="89" t="s">
        <v>97</v>
      </c>
      <c r="K6" s="81" t="s">
        <v>98</v>
      </c>
    </row>
    <row r="7" customHeight="1" spans="1:11">
      <c r="A7" s="64" t="s">
        <v>8</v>
      </c>
      <c r="B7" s="65">
        <v>42086</v>
      </c>
      <c r="C7" s="66">
        <v>5</v>
      </c>
      <c r="D7" s="89" t="s">
        <v>93</v>
      </c>
      <c r="E7" s="66" t="s">
        <v>94</v>
      </c>
      <c r="F7" s="108"/>
      <c r="G7" s="66" t="s">
        <v>21</v>
      </c>
      <c r="H7" s="65">
        <v>42131</v>
      </c>
      <c r="I7" s="66">
        <v>6</v>
      </c>
      <c r="J7" s="89" t="s">
        <v>93</v>
      </c>
      <c r="K7" s="81" t="s">
        <v>94</v>
      </c>
    </row>
    <row r="8" customHeight="1" spans="1:11">
      <c r="A8" s="64" t="s">
        <v>12</v>
      </c>
      <c r="B8" s="65">
        <v>42087</v>
      </c>
      <c r="C8" s="66">
        <v>3</v>
      </c>
      <c r="D8" s="89" t="s">
        <v>40</v>
      </c>
      <c r="E8" s="66">
        <v>9</v>
      </c>
      <c r="F8" s="108"/>
      <c r="G8" s="66" t="s">
        <v>24</v>
      </c>
      <c r="H8" s="65">
        <v>42132</v>
      </c>
      <c r="I8" s="66">
        <v>4</v>
      </c>
      <c r="J8" s="89" t="s">
        <v>44</v>
      </c>
      <c r="K8" s="81">
        <v>9</v>
      </c>
    </row>
    <row r="9" customHeight="1" spans="1:11">
      <c r="A9" s="64" t="s">
        <v>12</v>
      </c>
      <c r="B9" s="65">
        <v>42087</v>
      </c>
      <c r="C9" s="66">
        <v>5</v>
      </c>
      <c r="D9" s="89" t="s">
        <v>44</v>
      </c>
      <c r="E9" s="66">
        <v>9</v>
      </c>
      <c r="F9" s="108"/>
      <c r="G9" s="66" t="s">
        <v>24</v>
      </c>
      <c r="H9" s="65">
        <v>42132</v>
      </c>
      <c r="I9" s="66">
        <v>6</v>
      </c>
      <c r="J9" s="89" t="s">
        <v>46</v>
      </c>
      <c r="K9" s="81">
        <v>9</v>
      </c>
    </row>
    <row r="10" customHeight="1" spans="1:11">
      <c r="A10" s="64" t="s">
        <v>18</v>
      </c>
      <c r="B10" s="65">
        <v>42088</v>
      </c>
      <c r="C10" s="66">
        <v>3</v>
      </c>
      <c r="D10" s="89" t="s">
        <v>46</v>
      </c>
      <c r="E10" s="66">
        <v>9</v>
      </c>
      <c r="F10" s="108"/>
      <c r="G10" s="66" t="s">
        <v>8</v>
      </c>
      <c r="H10" s="65">
        <v>42135</v>
      </c>
      <c r="I10" s="66">
        <v>4</v>
      </c>
      <c r="J10" s="89" t="s">
        <v>53</v>
      </c>
      <c r="K10" s="81">
        <v>9</v>
      </c>
    </row>
    <row r="11" customHeight="1" spans="1:11">
      <c r="A11" s="64" t="s">
        <v>18</v>
      </c>
      <c r="B11" s="65">
        <v>42088</v>
      </c>
      <c r="C11" s="66">
        <v>5</v>
      </c>
      <c r="D11" s="89" t="s">
        <v>53</v>
      </c>
      <c r="E11" s="66">
        <v>9</v>
      </c>
      <c r="F11" s="108"/>
      <c r="G11" s="66" t="s">
        <v>8</v>
      </c>
      <c r="H11" s="65">
        <v>42135</v>
      </c>
      <c r="I11" s="66">
        <v>6</v>
      </c>
      <c r="J11" s="89" t="s">
        <v>40</v>
      </c>
      <c r="K11" s="81">
        <v>9</v>
      </c>
    </row>
    <row r="12" customHeight="1" spans="1:11">
      <c r="A12" s="64" t="s">
        <v>21</v>
      </c>
      <c r="B12" s="65">
        <v>42089</v>
      </c>
      <c r="C12" s="66">
        <v>3</v>
      </c>
      <c r="D12" s="89" t="s">
        <v>54</v>
      </c>
      <c r="E12" s="66">
        <v>9</v>
      </c>
      <c r="F12" s="108"/>
      <c r="G12" s="66" t="s">
        <v>12</v>
      </c>
      <c r="H12" s="65">
        <v>42136</v>
      </c>
      <c r="I12" s="66">
        <v>4</v>
      </c>
      <c r="J12" s="89" t="s">
        <v>54</v>
      </c>
      <c r="K12" s="81">
        <v>9</v>
      </c>
    </row>
    <row r="13" customHeight="1" spans="1:11">
      <c r="A13" s="64" t="s">
        <v>21</v>
      </c>
      <c r="B13" s="65">
        <v>42089</v>
      </c>
      <c r="C13" s="66">
        <v>5</v>
      </c>
      <c r="D13" s="89" t="s">
        <v>88</v>
      </c>
      <c r="E13" s="66">
        <v>9</v>
      </c>
      <c r="F13" s="108"/>
      <c r="G13" s="66" t="s">
        <v>12</v>
      </c>
      <c r="H13" s="65">
        <v>42136</v>
      </c>
      <c r="I13" s="66">
        <v>6</v>
      </c>
      <c r="J13" s="89" t="s">
        <v>88</v>
      </c>
      <c r="K13" s="81">
        <v>9</v>
      </c>
    </row>
    <row r="14" customHeight="1" spans="1:11">
      <c r="A14" s="64" t="s">
        <v>24</v>
      </c>
      <c r="B14" s="65">
        <v>42090</v>
      </c>
      <c r="C14" s="66">
        <v>3</v>
      </c>
      <c r="D14" s="89" t="s">
        <v>100</v>
      </c>
      <c r="E14" s="66">
        <v>9</v>
      </c>
      <c r="F14" s="108"/>
      <c r="G14" s="69" t="s">
        <v>18</v>
      </c>
      <c r="H14" s="65">
        <v>42137</v>
      </c>
      <c r="I14" s="66">
        <v>4</v>
      </c>
      <c r="J14" s="89" t="s">
        <v>100</v>
      </c>
      <c r="K14" s="81">
        <v>9</v>
      </c>
    </row>
    <row r="15" customHeight="1" spans="1:11">
      <c r="A15" s="64" t="s">
        <v>24</v>
      </c>
      <c r="B15" s="65">
        <v>42090</v>
      </c>
      <c r="C15" s="66">
        <v>5</v>
      </c>
      <c r="D15" s="89" t="s">
        <v>90</v>
      </c>
      <c r="E15" s="66">
        <v>9</v>
      </c>
      <c r="F15" s="108"/>
      <c r="G15" s="69" t="s">
        <v>18</v>
      </c>
      <c r="H15" s="65">
        <v>42137</v>
      </c>
      <c r="I15" s="66">
        <v>6</v>
      </c>
      <c r="J15" s="89" t="s">
        <v>90</v>
      </c>
      <c r="K15" s="81">
        <v>9</v>
      </c>
    </row>
    <row r="16" customHeight="1" spans="1:11">
      <c r="A16" s="90" t="s">
        <v>8</v>
      </c>
      <c r="B16" s="91">
        <v>42093</v>
      </c>
      <c r="C16" s="66">
        <v>4</v>
      </c>
      <c r="D16" s="89" t="s">
        <v>42</v>
      </c>
      <c r="E16" s="66">
        <v>9</v>
      </c>
      <c r="F16" s="108"/>
      <c r="G16" s="69" t="s">
        <v>21</v>
      </c>
      <c r="H16" s="65">
        <v>42138</v>
      </c>
      <c r="I16" s="66">
        <v>3</v>
      </c>
      <c r="J16" s="67" t="s">
        <v>89</v>
      </c>
      <c r="K16" s="81">
        <v>9</v>
      </c>
    </row>
    <row r="17" customHeight="1" spans="1:11">
      <c r="A17" s="64" t="s">
        <v>8</v>
      </c>
      <c r="B17" s="65">
        <v>41363</v>
      </c>
      <c r="C17" s="66">
        <v>6</v>
      </c>
      <c r="D17" s="67" t="s">
        <v>89</v>
      </c>
      <c r="E17" s="66">
        <v>9</v>
      </c>
      <c r="F17" s="108"/>
      <c r="G17" s="69" t="s">
        <v>21</v>
      </c>
      <c r="H17" s="65">
        <v>42138</v>
      </c>
      <c r="I17" s="66">
        <v>5</v>
      </c>
      <c r="J17" s="67" t="s">
        <v>42</v>
      </c>
      <c r="K17" s="81">
        <v>9</v>
      </c>
    </row>
    <row r="18" customHeight="1" spans="1:11">
      <c r="A18" s="64" t="s">
        <v>12</v>
      </c>
      <c r="B18" s="65">
        <v>42094</v>
      </c>
      <c r="C18" s="66">
        <v>4</v>
      </c>
      <c r="D18" s="89" t="s">
        <v>43</v>
      </c>
      <c r="E18" s="66">
        <v>9</v>
      </c>
      <c r="F18" s="108"/>
      <c r="G18" s="66" t="s">
        <v>24</v>
      </c>
      <c r="H18" s="65">
        <v>42139</v>
      </c>
      <c r="I18" s="66">
        <v>3</v>
      </c>
      <c r="J18" s="89" t="s">
        <v>43</v>
      </c>
      <c r="K18" s="81">
        <v>9</v>
      </c>
    </row>
    <row r="19" customHeight="1" spans="1:11">
      <c r="A19" s="70" t="s">
        <v>12</v>
      </c>
      <c r="B19" s="71">
        <v>42094</v>
      </c>
      <c r="C19" s="72">
        <v>6</v>
      </c>
      <c r="D19" s="92" t="s">
        <v>101</v>
      </c>
      <c r="E19" s="72" t="s">
        <v>94</v>
      </c>
      <c r="F19" s="110"/>
      <c r="G19" s="72" t="s">
        <v>24</v>
      </c>
      <c r="H19" s="71">
        <v>42139</v>
      </c>
      <c r="I19" s="72">
        <v>5</v>
      </c>
      <c r="J19" s="92" t="s">
        <v>101</v>
      </c>
      <c r="K19" s="82" t="s">
        <v>94</v>
      </c>
    </row>
    <row r="20" ht="33" customHeight="1" spans="1:11">
      <c r="A20" s="87" t="s">
        <v>159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ht="22.5" customHeight="1" spans="1:11">
      <c r="A21" s="56" t="s">
        <v>3</v>
      </c>
      <c r="B21" s="57" t="s">
        <v>36</v>
      </c>
      <c r="C21" s="57"/>
      <c r="D21" s="57"/>
      <c r="E21" s="57"/>
      <c r="F21" s="58"/>
      <c r="G21" s="59" t="s">
        <v>3</v>
      </c>
      <c r="H21" s="57" t="s">
        <v>160</v>
      </c>
      <c r="I21" s="57"/>
      <c r="J21" s="57"/>
      <c r="K21" s="79"/>
    </row>
    <row r="22" ht="17.25" customHeight="1" spans="1:11">
      <c r="A22" s="60"/>
      <c r="B22" s="61" t="s">
        <v>4</v>
      </c>
      <c r="C22" s="61" t="s">
        <v>5</v>
      </c>
      <c r="D22" s="61" t="s">
        <v>6</v>
      </c>
      <c r="E22" s="61" t="s">
        <v>7</v>
      </c>
      <c r="F22" s="62"/>
      <c r="G22" s="63"/>
      <c r="H22" s="61" t="s">
        <v>4</v>
      </c>
      <c r="I22" s="61" t="s">
        <v>5</v>
      </c>
      <c r="J22" s="61" t="s">
        <v>6</v>
      </c>
      <c r="K22" s="80" t="s">
        <v>7</v>
      </c>
    </row>
    <row r="23" customHeight="1" spans="1:18">
      <c r="A23" s="64" t="s">
        <v>8</v>
      </c>
      <c r="B23" s="65">
        <v>42086</v>
      </c>
      <c r="C23" s="66">
        <v>3</v>
      </c>
      <c r="D23" s="89" t="s">
        <v>41</v>
      </c>
      <c r="E23" s="66">
        <v>10</v>
      </c>
      <c r="F23" s="62"/>
      <c r="G23" s="66" t="s">
        <v>21</v>
      </c>
      <c r="H23" s="65">
        <v>42131</v>
      </c>
      <c r="I23" s="66">
        <v>4</v>
      </c>
      <c r="J23" s="89" t="s">
        <v>41</v>
      </c>
      <c r="K23" s="81">
        <v>10</v>
      </c>
      <c r="Q23" s="96"/>
      <c r="R23" s="96"/>
    </row>
    <row r="24" customHeight="1" spans="1:18">
      <c r="A24" s="64" t="s">
        <v>8</v>
      </c>
      <c r="B24" s="65">
        <v>42086</v>
      </c>
      <c r="C24" s="66">
        <v>5</v>
      </c>
      <c r="D24" s="89" t="s">
        <v>95</v>
      </c>
      <c r="E24" s="66" t="s">
        <v>96</v>
      </c>
      <c r="F24" s="62"/>
      <c r="G24" s="66" t="s">
        <v>21</v>
      </c>
      <c r="H24" s="65">
        <v>42131</v>
      </c>
      <c r="I24" s="66">
        <v>6</v>
      </c>
      <c r="J24" s="89" t="s">
        <v>95</v>
      </c>
      <c r="K24" s="81" t="s">
        <v>96</v>
      </c>
      <c r="Q24" s="96"/>
      <c r="R24" s="96"/>
    </row>
    <row r="25" customHeight="1" spans="1:18">
      <c r="A25" s="64" t="s">
        <v>8</v>
      </c>
      <c r="B25" s="65">
        <v>42086</v>
      </c>
      <c r="C25" s="66">
        <v>5</v>
      </c>
      <c r="D25" s="89" t="s">
        <v>93</v>
      </c>
      <c r="E25" s="97" t="s">
        <v>99</v>
      </c>
      <c r="F25" s="62"/>
      <c r="G25" s="66" t="s">
        <v>21</v>
      </c>
      <c r="H25" s="65">
        <v>42131</v>
      </c>
      <c r="I25" s="66">
        <v>6</v>
      </c>
      <c r="J25" s="89" t="s">
        <v>93</v>
      </c>
      <c r="K25" s="101" t="s">
        <v>99</v>
      </c>
      <c r="Q25" s="95"/>
      <c r="R25" s="96"/>
    </row>
    <row r="26" customHeight="1" spans="1:18">
      <c r="A26" s="64" t="s">
        <v>12</v>
      </c>
      <c r="B26" s="65">
        <v>42087</v>
      </c>
      <c r="C26" s="66">
        <v>3</v>
      </c>
      <c r="D26" s="89" t="s">
        <v>40</v>
      </c>
      <c r="E26" s="66" t="s">
        <v>92</v>
      </c>
      <c r="F26" s="62"/>
      <c r="G26" s="66" t="s">
        <v>24</v>
      </c>
      <c r="H26" s="65">
        <v>42132</v>
      </c>
      <c r="I26" s="66">
        <v>4</v>
      </c>
      <c r="J26" s="89" t="s">
        <v>44</v>
      </c>
      <c r="K26" s="81">
        <v>10</v>
      </c>
      <c r="P26" s="114"/>
      <c r="Q26" s="95"/>
      <c r="R26" s="96"/>
    </row>
    <row r="27" customHeight="1" spans="1:18">
      <c r="A27" s="64" t="s">
        <v>12</v>
      </c>
      <c r="B27" s="65">
        <v>42087</v>
      </c>
      <c r="C27" s="66">
        <v>5</v>
      </c>
      <c r="D27" s="89" t="s">
        <v>44</v>
      </c>
      <c r="E27" s="66">
        <v>10</v>
      </c>
      <c r="F27" s="62"/>
      <c r="G27" s="66" t="s">
        <v>24</v>
      </c>
      <c r="H27" s="65">
        <v>42132</v>
      </c>
      <c r="I27" s="66">
        <v>6</v>
      </c>
      <c r="J27" s="89" t="s">
        <v>46</v>
      </c>
      <c r="K27" s="81" t="s">
        <v>92</v>
      </c>
      <c r="P27" s="115"/>
      <c r="Q27" s="95"/>
      <c r="R27" s="96"/>
    </row>
    <row r="28" customHeight="1" spans="1:18">
      <c r="A28" s="64" t="s">
        <v>18</v>
      </c>
      <c r="B28" s="65">
        <v>42088</v>
      </c>
      <c r="C28" s="66">
        <v>3</v>
      </c>
      <c r="D28" s="89" t="s">
        <v>46</v>
      </c>
      <c r="E28" s="66">
        <v>10</v>
      </c>
      <c r="F28" s="62"/>
      <c r="G28" s="66" t="s">
        <v>8</v>
      </c>
      <c r="H28" s="65">
        <v>42135</v>
      </c>
      <c r="I28" s="66">
        <v>4</v>
      </c>
      <c r="J28" s="89" t="s">
        <v>53</v>
      </c>
      <c r="K28" s="81">
        <v>10</v>
      </c>
      <c r="Q28" s="95"/>
      <c r="R28" s="96"/>
    </row>
    <row r="29" customHeight="1" spans="1:18">
      <c r="A29" s="64" t="s">
        <v>18</v>
      </c>
      <c r="B29" s="65">
        <v>42088</v>
      </c>
      <c r="C29" s="66">
        <v>5</v>
      </c>
      <c r="D29" s="89" t="s">
        <v>53</v>
      </c>
      <c r="E29" s="66">
        <v>10</v>
      </c>
      <c r="F29" s="62"/>
      <c r="G29" s="66" t="s">
        <v>8</v>
      </c>
      <c r="H29" s="65">
        <v>42135</v>
      </c>
      <c r="I29" s="66">
        <v>6</v>
      </c>
      <c r="J29" s="89" t="s">
        <v>40</v>
      </c>
      <c r="K29" s="81">
        <v>10</v>
      </c>
      <c r="Q29" s="95"/>
      <c r="R29" s="96"/>
    </row>
    <row r="30" customHeight="1" spans="1:18">
      <c r="A30" s="64" t="s">
        <v>21</v>
      </c>
      <c r="B30" s="65">
        <v>42089</v>
      </c>
      <c r="C30" s="66">
        <v>3</v>
      </c>
      <c r="D30" s="89" t="s">
        <v>54</v>
      </c>
      <c r="E30" s="66">
        <v>10</v>
      </c>
      <c r="F30" s="62"/>
      <c r="G30" s="66" t="s">
        <v>12</v>
      </c>
      <c r="H30" s="65">
        <v>42136</v>
      </c>
      <c r="I30" s="66">
        <v>4</v>
      </c>
      <c r="J30" s="89" t="s">
        <v>54</v>
      </c>
      <c r="K30" s="81">
        <v>10</v>
      </c>
      <c r="Q30" s="95"/>
      <c r="R30" s="96"/>
    </row>
    <row r="31" customHeight="1" spans="1:18">
      <c r="A31" s="64" t="s">
        <v>21</v>
      </c>
      <c r="B31" s="65">
        <v>42089</v>
      </c>
      <c r="C31" s="66">
        <v>5</v>
      </c>
      <c r="D31" s="89" t="s">
        <v>88</v>
      </c>
      <c r="E31" s="66">
        <v>10</v>
      </c>
      <c r="F31" s="62"/>
      <c r="G31" s="66" t="s">
        <v>12</v>
      </c>
      <c r="H31" s="65">
        <v>42136</v>
      </c>
      <c r="I31" s="66">
        <v>6</v>
      </c>
      <c r="J31" s="89" t="s">
        <v>88</v>
      </c>
      <c r="K31" s="81">
        <v>10</v>
      </c>
      <c r="Q31" s="95"/>
      <c r="R31" s="96"/>
    </row>
    <row r="32" customHeight="1" spans="1:18">
      <c r="A32" s="64" t="s">
        <v>24</v>
      </c>
      <c r="B32" s="65">
        <v>42090</v>
      </c>
      <c r="C32" s="66">
        <v>3</v>
      </c>
      <c r="D32" s="89" t="s">
        <v>100</v>
      </c>
      <c r="E32" s="66">
        <v>10</v>
      </c>
      <c r="F32" s="62"/>
      <c r="G32" s="69" t="s">
        <v>18</v>
      </c>
      <c r="H32" s="65">
        <v>42137</v>
      </c>
      <c r="I32" s="66">
        <v>4</v>
      </c>
      <c r="J32" s="89" t="s">
        <v>100</v>
      </c>
      <c r="K32" s="81">
        <v>10</v>
      </c>
      <c r="Q32" s="95"/>
      <c r="R32" s="96"/>
    </row>
    <row r="33" customHeight="1" spans="1:18">
      <c r="A33" s="64" t="s">
        <v>24</v>
      </c>
      <c r="B33" s="65">
        <v>42090</v>
      </c>
      <c r="C33" s="66">
        <v>5</v>
      </c>
      <c r="D33" s="89" t="s">
        <v>91</v>
      </c>
      <c r="E33" s="66" t="s">
        <v>92</v>
      </c>
      <c r="F33" s="62"/>
      <c r="G33" s="69" t="s">
        <v>18</v>
      </c>
      <c r="H33" s="65">
        <v>42137</v>
      </c>
      <c r="I33" s="66">
        <v>6</v>
      </c>
      <c r="J33" s="89" t="s">
        <v>91</v>
      </c>
      <c r="K33" s="81" t="s">
        <v>92</v>
      </c>
      <c r="Q33" s="95"/>
      <c r="R33" s="96"/>
    </row>
    <row r="34" customHeight="1" spans="1:18">
      <c r="A34" s="90" t="s">
        <v>8</v>
      </c>
      <c r="B34" s="91">
        <v>42093</v>
      </c>
      <c r="C34" s="66">
        <v>4</v>
      </c>
      <c r="D34" s="89" t="s">
        <v>42</v>
      </c>
      <c r="E34" s="66">
        <v>10</v>
      </c>
      <c r="F34" s="62"/>
      <c r="G34" s="69" t="s">
        <v>21</v>
      </c>
      <c r="H34" s="65">
        <v>42138</v>
      </c>
      <c r="I34" s="66">
        <v>3</v>
      </c>
      <c r="J34" s="89" t="s">
        <v>89</v>
      </c>
      <c r="K34" s="81">
        <v>10</v>
      </c>
      <c r="Q34" s="95"/>
      <c r="R34" s="96"/>
    </row>
    <row r="35" customHeight="1" spans="1:18">
      <c r="A35" s="64" t="s">
        <v>8</v>
      </c>
      <c r="B35" s="65">
        <v>41363</v>
      </c>
      <c r="C35" s="66">
        <v>6</v>
      </c>
      <c r="D35" s="89" t="s">
        <v>89</v>
      </c>
      <c r="E35" s="66">
        <v>10</v>
      </c>
      <c r="F35" s="62"/>
      <c r="G35" s="69" t="s">
        <v>21</v>
      </c>
      <c r="H35" s="65">
        <v>42138</v>
      </c>
      <c r="I35" s="66">
        <v>5</v>
      </c>
      <c r="J35" s="89" t="s">
        <v>42</v>
      </c>
      <c r="K35" s="81">
        <v>10</v>
      </c>
      <c r="Q35" s="95"/>
      <c r="R35" s="96"/>
    </row>
    <row r="36" customHeight="1" spans="1:18">
      <c r="A36" s="64" t="s">
        <v>12</v>
      </c>
      <c r="B36" s="65">
        <v>42094</v>
      </c>
      <c r="C36" s="66">
        <v>4</v>
      </c>
      <c r="D36" s="89" t="s">
        <v>43</v>
      </c>
      <c r="E36" s="66">
        <v>10</v>
      </c>
      <c r="F36" s="62"/>
      <c r="G36" s="66" t="s">
        <v>24</v>
      </c>
      <c r="H36" s="65">
        <v>42139</v>
      </c>
      <c r="I36" s="66">
        <v>3</v>
      </c>
      <c r="J36" s="89" t="s">
        <v>43</v>
      </c>
      <c r="K36" s="81">
        <v>10</v>
      </c>
      <c r="Q36" s="95"/>
      <c r="R36" s="96"/>
    </row>
    <row r="37" customHeight="1" spans="1:18">
      <c r="A37" s="70" t="s">
        <v>12</v>
      </c>
      <c r="B37" s="71">
        <v>42094</v>
      </c>
      <c r="C37" s="72">
        <v>6</v>
      </c>
      <c r="D37" s="92" t="s">
        <v>102</v>
      </c>
      <c r="E37" s="72">
        <v>10</v>
      </c>
      <c r="F37" s="98"/>
      <c r="G37" s="72" t="s">
        <v>24</v>
      </c>
      <c r="H37" s="71">
        <v>42139</v>
      </c>
      <c r="I37" s="72">
        <v>5</v>
      </c>
      <c r="J37" s="92" t="s">
        <v>102</v>
      </c>
      <c r="K37" s="82">
        <v>10</v>
      </c>
      <c r="Q37" s="95"/>
      <c r="R37" s="96"/>
    </row>
    <row r="38" ht="27.75" customHeight="1" spans="1:18">
      <c r="A38" s="87" t="s">
        <v>63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Q38" s="95"/>
      <c r="R38" s="96"/>
    </row>
    <row r="39" ht="24" customHeight="1" spans="1:18">
      <c r="A39" s="56" t="s">
        <v>3</v>
      </c>
      <c r="B39" s="57" t="s">
        <v>36</v>
      </c>
      <c r="C39" s="57"/>
      <c r="D39" s="57"/>
      <c r="E39" s="57"/>
      <c r="F39" s="58"/>
      <c r="G39" s="59" t="s">
        <v>3</v>
      </c>
      <c r="H39" s="57" t="s">
        <v>158</v>
      </c>
      <c r="I39" s="57"/>
      <c r="J39" s="57"/>
      <c r="K39" s="79"/>
      <c r="Q39" s="96"/>
      <c r="R39" s="96"/>
    </row>
    <row r="40" ht="15.75" customHeight="1" spans="1:18">
      <c r="A40" s="60"/>
      <c r="B40" s="61" t="s">
        <v>4</v>
      </c>
      <c r="C40" s="61" t="s">
        <v>5</v>
      </c>
      <c r="D40" s="61" t="s">
        <v>6</v>
      </c>
      <c r="E40" s="61" t="s">
        <v>7</v>
      </c>
      <c r="F40" s="62"/>
      <c r="G40" s="63"/>
      <c r="H40" s="61" t="s">
        <v>4</v>
      </c>
      <c r="I40" s="61" t="s">
        <v>5</v>
      </c>
      <c r="J40" s="61" t="s">
        <v>6</v>
      </c>
      <c r="K40" s="80" t="s">
        <v>7</v>
      </c>
      <c r="Q40" s="96"/>
      <c r="R40" s="96"/>
    </row>
    <row r="41" customHeight="1" spans="1:18">
      <c r="A41" s="64" t="s">
        <v>8</v>
      </c>
      <c r="B41" s="65">
        <v>42086</v>
      </c>
      <c r="C41" s="66">
        <v>3</v>
      </c>
      <c r="D41" s="89" t="s">
        <v>105</v>
      </c>
      <c r="E41" s="66" t="s">
        <v>161</v>
      </c>
      <c r="F41" s="68"/>
      <c r="G41" s="66" t="s">
        <v>21</v>
      </c>
      <c r="H41" s="65">
        <v>42131</v>
      </c>
      <c r="I41" s="66">
        <v>4</v>
      </c>
      <c r="J41" s="89" t="s">
        <v>105</v>
      </c>
      <c r="K41" s="81" t="s">
        <v>161</v>
      </c>
      <c r="Q41" s="96"/>
      <c r="R41" s="96"/>
    </row>
    <row r="42" customHeight="1" spans="1:11">
      <c r="A42" s="64" t="s">
        <v>8</v>
      </c>
      <c r="B42" s="65">
        <v>42086</v>
      </c>
      <c r="C42" s="66">
        <v>5</v>
      </c>
      <c r="D42" s="89" t="s">
        <v>119</v>
      </c>
      <c r="E42" s="66" t="s">
        <v>120</v>
      </c>
      <c r="F42" s="68"/>
      <c r="G42" s="66" t="s">
        <v>21</v>
      </c>
      <c r="H42" s="65">
        <v>42131</v>
      </c>
      <c r="I42" s="66">
        <v>6</v>
      </c>
      <c r="J42" s="89" t="s">
        <v>119</v>
      </c>
      <c r="K42" s="81" t="s">
        <v>120</v>
      </c>
    </row>
    <row r="43" customHeight="1" spans="1:11">
      <c r="A43" s="64" t="s">
        <v>8</v>
      </c>
      <c r="B43" s="65">
        <v>42086</v>
      </c>
      <c r="C43" s="66">
        <v>5</v>
      </c>
      <c r="D43" s="89" t="s">
        <v>116</v>
      </c>
      <c r="E43" s="66" t="s">
        <v>117</v>
      </c>
      <c r="F43" s="68"/>
      <c r="G43" s="66" t="s">
        <v>21</v>
      </c>
      <c r="H43" s="65">
        <v>42131</v>
      </c>
      <c r="I43" s="66">
        <v>6</v>
      </c>
      <c r="J43" s="89" t="s">
        <v>116</v>
      </c>
      <c r="K43" s="81" t="s">
        <v>117</v>
      </c>
    </row>
    <row r="44" customHeight="1" spans="1:11">
      <c r="A44" s="64" t="s">
        <v>12</v>
      </c>
      <c r="B44" s="65">
        <v>42087</v>
      </c>
      <c r="C44" s="66">
        <v>3</v>
      </c>
      <c r="D44" s="89" t="s">
        <v>57</v>
      </c>
      <c r="E44" s="66">
        <v>11</v>
      </c>
      <c r="F44" s="68"/>
      <c r="G44" s="66" t="s">
        <v>24</v>
      </c>
      <c r="H44" s="65">
        <v>42132</v>
      </c>
      <c r="I44" s="66">
        <v>4</v>
      </c>
      <c r="J44" s="89" t="s">
        <v>115</v>
      </c>
      <c r="K44" s="81">
        <v>11</v>
      </c>
    </row>
    <row r="45" customHeight="1" spans="1:11">
      <c r="A45" s="64" t="s">
        <v>12</v>
      </c>
      <c r="B45" s="65">
        <v>42087</v>
      </c>
      <c r="C45" s="66">
        <v>5</v>
      </c>
      <c r="D45" s="89" t="s">
        <v>115</v>
      </c>
      <c r="E45" s="66">
        <v>11</v>
      </c>
      <c r="F45" s="68"/>
      <c r="G45" s="66" t="s">
        <v>24</v>
      </c>
      <c r="H45" s="65">
        <v>42132</v>
      </c>
      <c r="I45" s="66">
        <v>6</v>
      </c>
      <c r="J45" s="89" t="s">
        <v>57</v>
      </c>
      <c r="K45" s="81">
        <v>11</v>
      </c>
    </row>
    <row r="46" customHeight="1" spans="1:11">
      <c r="A46" s="64" t="s">
        <v>18</v>
      </c>
      <c r="B46" s="65">
        <v>42088</v>
      </c>
      <c r="C46" s="66">
        <v>3</v>
      </c>
      <c r="D46" s="89" t="s">
        <v>125</v>
      </c>
      <c r="E46" s="66" t="s">
        <v>109</v>
      </c>
      <c r="F46" s="68"/>
      <c r="G46" s="66" t="s">
        <v>8</v>
      </c>
      <c r="H46" s="65">
        <v>42135</v>
      </c>
      <c r="I46" s="66">
        <v>4</v>
      </c>
      <c r="J46" s="89" t="s">
        <v>123</v>
      </c>
      <c r="K46" s="66" t="s">
        <v>109</v>
      </c>
    </row>
    <row r="47" customHeight="1" spans="1:11">
      <c r="A47" s="64" t="s">
        <v>18</v>
      </c>
      <c r="B47" s="65">
        <v>42088</v>
      </c>
      <c r="C47" s="66">
        <v>5</v>
      </c>
      <c r="D47" s="89" t="s">
        <v>123</v>
      </c>
      <c r="E47" s="66" t="s">
        <v>109</v>
      </c>
      <c r="F47" s="68"/>
      <c r="G47" s="66" t="s">
        <v>8</v>
      </c>
      <c r="H47" s="65">
        <v>42135</v>
      </c>
      <c r="I47" s="66">
        <v>6</v>
      </c>
      <c r="J47" s="89" t="s">
        <v>125</v>
      </c>
      <c r="K47" s="81" t="s">
        <v>109</v>
      </c>
    </row>
    <row r="48" customHeight="1" spans="1:11">
      <c r="A48" s="64" t="s">
        <v>21</v>
      </c>
      <c r="B48" s="65">
        <v>42089</v>
      </c>
      <c r="C48" s="66">
        <v>3</v>
      </c>
      <c r="D48" s="89" t="s">
        <v>69</v>
      </c>
      <c r="E48" s="66" t="s">
        <v>109</v>
      </c>
      <c r="F48" s="68"/>
      <c r="G48" s="66" t="s">
        <v>12</v>
      </c>
      <c r="H48" s="65">
        <v>42136</v>
      </c>
      <c r="I48" s="66">
        <v>4</v>
      </c>
      <c r="J48" s="89" t="s">
        <v>69</v>
      </c>
      <c r="K48" s="81" t="s">
        <v>109</v>
      </c>
    </row>
    <row r="49" customHeight="1" spans="1:11">
      <c r="A49" s="64" t="s">
        <v>21</v>
      </c>
      <c r="B49" s="65">
        <v>42089</v>
      </c>
      <c r="C49" s="66">
        <v>5</v>
      </c>
      <c r="D49" s="89" t="s">
        <v>162</v>
      </c>
      <c r="E49" s="66">
        <v>11</v>
      </c>
      <c r="F49" s="68"/>
      <c r="G49" s="66" t="s">
        <v>12</v>
      </c>
      <c r="H49" s="65">
        <v>42136</v>
      </c>
      <c r="I49" s="66">
        <v>6</v>
      </c>
      <c r="J49" s="89" t="s">
        <v>162</v>
      </c>
      <c r="K49" s="81">
        <v>11</v>
      </c>
    </row>
    <row r="50" customHeight="1" spans="1:11">
      <c r="A50" s="64" t="s">
        <v>24</v>
      </c>
      <c r="B50" s="65">
        <v>42090</v>
      </c>
      <c r="C50" s="66">
        <v>3</v>
      </c>
      <c r="D50" s="89" t="s">
        <v>100</v>
      </c>
      <c r="E50" s="66">
        <v>11</v>
      </c>
      <c r="F50" s="68"/>
      <c r="G50" s="69" t="s">
        <v>18</v>
      </c>
      <c r="H50" s="65">
        <v>42137</v>
      </c>
      <c r="I50" s="66">
        <v>4</v>
      </c>
      <c r="J50" s="89" t="s">
        <v>100</v>
      </c>
      <c r="K50" s="81">
        <v>11</v>
      </c>
    </row>
    <row r="51" customHeight="1" spans="1:11">
      <c r="A51" s="64" t="s">
        <v>24</v>
      </c>
      <c r="B51" s="65">
        <v>42090</v>
      </c>
      <c r="C51" s="66">
        <v>5</v>
      </c>
      <c r="D51" s="89" t="s">
        <v>126</v>
      </c>
      <c r="E51" s="66" t="s">
        <v>109</v>
      </c>
      <c r="F51" s="68"/>
      <c r="G51" s="69" t="s">
        <v>18</v>
      </c>
      <c r="H51" s="65">
        <v>42137</v>
      </c>
      <c r="I51" s="66">
        <v>6</v>
      </c>
      <c r="J51" s="89" t="s">
        <v>126</v>
      </c>
      <c r="K51" s="81" t="s">
        <v>109</v>
      </c>
    </row>
    <row r="52" customHeight="1" spans="1:11">
      <c r="A52" s="90" t="s">
        <v>8</v>
      </c>
      <c r="B52" s="91">
        <v>42093</v>
      </c>
      <c r="C52" s="66">
        <v>4</v>
      </c>
      <c r="D52" s="89" t="s">
        <v>124</v>
      </c>
      <c r="E52" s="81" t="s">
        <v>109</v>
      </c>
      <c r="F52" s="68"/>
      <c r="G52" s="69" t="s">
        <v>21</v>
      </c>
      <c r="H52" s="65">
        <v>42138</v>
      </c>
      <c r="I52" s="66">
        <v>3</v>
      </c>
      <c r="J52" s="89" t="s">
        <v>89</v>
      </c>
      <c r="K52" s="66">
        <v>11</v>
      </c>
    </row>
    <row r="53" customHeight="1" spans="1:11">
      <c r="A53" s="64" t="s">
        <v>8</v>
      </c>
      <c r="B53" s="65">
        <v>41363</v>
      </c>
      <c r="C53" s="66">
        <v>6</v>
      </c>
      <c r="D53" s="89" t="s">
        <v>89</v>
      </c>
      <c r="E53" s="66">
        <v>11</v>
      </c>
      <c r="F53" s="68"/>
      <c r="G53" s="69" t="s">
        <v>21</v>
      </c>
      <c r="H53" s="65">
        <v>42138</v>
      </c>
      <c r="I53" s="66">
        <v>5</v>
      </c>
      <c r="J53" s="89" t="s">
        <v>124</v>
      </c>
      <c r="K53" s="81" t="s">
        <v>109</v>
      </c>
    </row>
    <row r="54" customHeight="1" spans="1:11">
      <c r="A54" s="64" t="s">
        <v>12</v>
      </c>
      <c r="B54" s="65">
        <v>42094</v>
      </c>
      <c r="C54" s="66">
        <v>4</v>
      </c>
      <c r="D54" s="89" t="s">
        <v>43</v>
      </c>
      <c r="E54" s="66">
        <v>11</v>
      </c>
      <c r="F54" s="68"/>
      <c r="G54" s="66" t="s">
        <v>24</v>
      </c>
      <c r="H54" s="65">
        <v>42139</v>
      </c>
      <c r="I54" s="66">
        <v>3</v>
      </c>
      <c r="J54" s="89" t="s">
        <v>43</v>
      </c>
      <c r="K54" s="81">
        <v>11</v>
      </c>
    </row>
    <row r="55" customHeight="1" spans="1:11">
      <c r="A55" s="70" t="s">
        <v>12</v>
      </c>
      <c r="B55" s="71">
        <v>42094</v>
      </c>
      <c r="C55" s="72">
        <v>6</v>
      </c>
      <c r="D55" s="92" t="s">
        <v>127</v>
      </c>
      <c r="E55" s="72" t="s">
        <v>128</v>
      </c>
      <c r="F55" s="74"/>
      <c r="G55" s="72" t="s">
        <v>24</v>
      </c>
      <c r="H55" s="71">
        <v>42139</v>
      </c>
      <c r="I55" s="72">
        <v>5</v>
      </c>
      <c r="J55" s="92" t="s">
        <v>127</v>
      </c>
      <c r="K55" s="82" t="s">
        <v>128</v>
      </c>
    </row>
    <row r="56" ht="31.5" customHeight="1" spans="2:10">
      <c r="B56" s="112" t="s">
        <v>78</v>
      </c>
      <c r="C56" s="113"/>
      <c r="D56" s="113"/>
      <c r="E56" s="113"/>
      <c r="F56" s="113"/>
      <c r="G56" s="113"/>
      <c r="H56" s="113"/>
      <c r="I56" s="113"/>
      <c r="J56" s="113"/>
    </row>
    <row r="57" ht="24.75" customHeight="1" spans="1:11">
      <c r="A57" s="56" t="s">
        <v>3</v>
      </c>
      <c r="B57" s="57" t="s">
        <v>36</v>
      </c>
      <c r="C57" s="57"/>
      <c r="D57" s="57"/>
      <c r="E57" s="57"/>
      <c r="F57" s="58"/>
      <c r="G57" s="59" t="s">
        <v>3</v>
      </c>
      <c r="H57" s="57" t="s">
        <v>160</v>
      </c>
      <c r="I57" s="57"/>
      <c r="J57" s="57"/>
      <c r="K57" s="79"/>
    </row>
    <row r="58" ht="19.5" customHeight="1" spans="1:11">
      <c r="A58" s="60"/>
      <c r="B58" s="61" t="s">
        <v>4</v>
      </c>
      <c r="C58" s="61" t="s">
        <v>5</v>
      </c>
      <c r="D58" s="61" t="s">
        <v>6</v>
      </c>
      <c r="E58" s="61" t="s">
        <v>7</v>
      </c>
      <c r="F58" s="62"/>
      <c r="G58" s="63"/>
      <c r="H58" s="61" t="s">
        <v>4</v>
      </c>
      <c r="I58" s="61" t="s">
        <v>5</v>
      </c>
      <c r="J58" s="61" t="s">
        <v>6</v>
      </c>
      <c r="K58" s="80" t="s">
        <v>7</v>
      </c>
    </row>
    <row r="59" customHeight="1" spans="1:11">
      <c r="A59" s="64" t="s">
        <v>8</v>
      </c>
      <c r="B59" s="65">
        <v>42086</v>
      </c>
      <c r="C59" s="66">
        <v>3</v>
      </c>
      <c r="D59" s="89" t="s">
        <v>41</v>
      </c>
      <c r="E59" s="66" t="s">
        <v>106</v>
      </c>
      <c r="F59" s="68"/>
      <c r="G59" s="66" t="s">
        <v>21</v>
      </c>
      <c r="H59" s="65">
        <v>42131</v>
      </c>
      <c r="I59" s="66">
        <v>4</v>
      </c>
      <c r="J59" s="89" t="s">
        <v>41</v>
      </c>
      <c r="K59" s="81" t="s">
        <v>106</v>
      </c>
    </row>
    <row r="60" customHeight="1" spans="1:11">
      <c r="A60" s="64" t="s">
        <v>8</v>
      </c>
      <c r="B60" s="65">
        <v>42086</v>
      </c>
      <c r="C60" s="66">
        <v>5</v>
      </c>
      <c r="D60" s="89" t="s">
        <v>163</v>
      </c>
      <c r="E60" s="66">
        <v>12</v>
      </c>
      <c r="F60" s="68"/>
      <c r="G60" s="66" t="s">
        <v>21</v>
      </c>
      <c r="H60" s="65">
        <v>42131</v>
      </c>
      <c r="I60" s="66">
        <v>6</v>
      </c>
      <c r="J60" s="89" t="s">
        <v>163</v>
      </c>
      <c r="K60" s="81">
        <v>12</v>
      </c>
    </row>
    <row r="61" customHeight="1" spans="1:11">
      <c r="A61" s="64" t="s">
        <v>12</v>
      </c>
      <c r="B61" s="65">
        <v>42087</v>
      </c>
      <c r="C61" s="66">
        <v>3</v>
      </c>
      <c r="D61" s="89" t="s">
        <v>113</v>
      </c>
      <c r="E61" s="66">
        <v>12</v>
      </c>
      <c r="F61" s="68"/>
      <c r="G61" s="66" t="s">
        <v>24</v>
      </c>
      <c r="H61" s="65">
        <v>42132</v>
      </c>
      <c r="I61" s="66">
        <v>4</v>
      </c>
      <c r="J61" s="89" t="s">
        <v>110</v>
      </c>
      <c r="K61" s="81" t="s">
        <v>111</v>
      </c>
    </row>
    <row r="62" customHeight="1" spans="1:11">
      <c r="A62" s="64" t="s">
        <v>12</v>
      </c>
      <c r="B62" s="65">
        <v>42087</v>
      </c>
      <c r="C62" s="66">
        <v>5</v>
      </c>
      <c r="D62" s="89" t="s">
        <v>110</v>
      </c>
      <c r="E62" s="66" t="s">
        <v>111</v>
      </c>
      <c r="F62" s="68"/>
      <c r="G62" s="66" t="s">
        <v>24</v>
      </c>
      <c r="H62" s="65">
        <v>42132</v>
      </c>
      <c r="I62" s="66">
        <v>6</v>
      </c>
      <c r="J62" s="89" t="s">
        <v>113</v>
      </c>
      <c r="K62" s="66">
        <v>12</v>
      </c>
    </row>
    <row r="63" customHeight="1" spans="1:11">
      <c r="A63" s="64" t="s">
        <v>18</v>
      </c>
      <c r="B63" s="65">
        <v>42088</v>
      </c>
      <c r="C63" s="66">
        <v>3</v>
      </c>
      <c r="D63" s="89" t="s">
        <v>43</v>
      </c>
      <c r="E63" s="66">
        <v>12</v>
      </c>
      <c r="F63" s="68"/>
      <c r="G63" s="66" t="s">
        <v>8</v>
      </c>
      <c r="H63" s="65">
        <v>42135</v>
      </c>
      <c r="I63" s="66">
        <v>4</v>
      </c>
      <c r="J63" s="89" t="s">
        <v>53</v>
      </c>
      <c r="K63" s="81" t="s">
        <v>111</v>
      </c>
    </row>
    <row r="64" customHeight="1" spans="1:11">
      <c r="A64" s="64" t="s">
        <v>18</v>
      </c>
      <c r="B64" s="65">
        <v>42088</v>
      </c>
      <c r="C64" s="66">
        <v>5</v>
      </c>
      <c r="D64" s="89" t="s">
        <v>53</v>
      </c>
      <c r="E64" s="66" t="s">
        <v>111</v>
      </c>
      <c r="F64" s="68"/>
      <c r="G64" s="66" t="s">
        <v>8</v>
      </c>
      <c r="H64" s="65">
        <v>42135</v>
      </c>
      <c r="I64" s="66">
        <v>6</v>
      </c>
      <c r="J64" s="89" t="s">
        <v>43</v>
      </c>
      <c r="K64" s="66">
        <v>12</v>
      </c>
    </row>
    <row r="65" customHeight="1" spans="1:11">
      <c r="A65" s="64" t="s">
        <v>21</v>
      </c>
      <c r="B65" s="65">
        <v>42089</v>
      </c>
      <c r="C65" s="66">
        <v>3</v>
      </c>
      <c r="D65" s="89" t="s">
        <v>100</v>
      </c>
      <c r="E65" s="66">
        <v>12</v>
      </c>
      <c r="F65" s="68"/>
      <c r="G65" s="66" t="s">
        <v>12</v>
      </c>
      <c r="H65" s="65">
        <v>42136</v>
      </c>
      <c r="I65" s="66">
        <v>4</v>
      </c>
      <c r="J65" s="89" t="s">
        <v>100</v>
      </c>
      <c r="K65" s="81">
        <v>12</v>
      </c>
    </row>
    <row r="66" customHeight="1" spans="1:11">
      <c r="A66" s="64" t="s">
        <v>21</v>
      </c>
      <c r="B66" s="65">
        <v>42089</v>
      </c>
      <c r="C66" s="66">
        <v>5</v>
      </c>
      <c r="D66" s="89" t="s">
        <v>108</v>
      </c>
      <c r="E66" s="66">
        <v>12</v>
      </c>
      <c r="F66" s="68"/>
      <c r="G66" s="66" t="s">
        <v>12</v>
      </c>
      <c r="H66" s="65">
        <v>42136</v>
      </c>
      <c r="I66" s="66">
        <v>6</v>
      </c>
      <c r="J66" s="89" t="s">
        <v>108</v>
      </c>
      <c r="K66" s="81">
        <v>12</v>
      </c>
    </row>
    <row r="67" customHeight="1" spans="1:11">
      <c r="A67" s="64" t="s">
        <v>24</v>
      </c>
      <c r="B67" s="65">
        <v>42090</v>
      </c>
      <c r="C67" s="66">
        <v>3</v>
      </c>
      <c r="D67" s="89" t="s">
        <v>121</v>
      </c>
      <c r="E67" s="66" t="s">
        <v>122</v>
      </c>
      <c r="F67" s="68"/>
      <c r="G67" s="69" t="s">
        <v>18</v>
      </c>
      <c r="H67" s="65">
        <v>42137</v>
      </c>
      <c r="I67" s="66">
        <v>4</v>
      </c>
      <c r="J67" s="89" t="s">
        <v>121</v>
      </c>
      <c r="K67" s="81" t="s">
        <v>122</v>
      </c>
    </row>
    <row r="68" customHeight="1" spans="1:11">
      <c r="A68" s="70" t="s">
        <v>24</v>
      </c>
      <c r="B68" s="71">
        <v>42090</v>
      </c>
      <c r="C68" s="66">
        <v>5</v>
      </c>
      <c r="D68" s="92" t="s">
        <v>89</v>
      </c>
      <c r="E68" s="72">
        <v>12</v>
      </c>
      <c r="F68" s="74"/>
      <c r="G68" s="75" t="s">
        <v>18</v>
      </c>
      <c r="H68" s="71">
        <v>42137</v>
      </c>
      <c r="I68" s="66">
        <v>6</v>
      </c>
      <c r="J68" s="92" t="s">
        <v>89</v>
      </c>
      <c r="K68" s="82">
        <v>12</v>
      </c>
    </row>
  </sheetData>
  <mergeCells count="21">
    <mergeCell ref="A1:K1"/>
    <mergeCell ref="E2:G2"/>
    <mergeCell ref="B3:E3"/>
    <mergeCell ref="H3:K3"/>
    <mergeCell ref="A20:K20"/>
    <mergeCell ref="B21:E21"/>
    <mergeCell ref="H21:K21"/>
    <mergeCell ref="A38:K38"/>
    <mergeCell ref="B39:E39"/>
    <mergeCell ref="H39:K39"/>
    <mergeCell ref="B56:J56"/>
    <mergeCell ref="B57:E57"/>
    <mergeCell ref="H57:K57"/>
    <mergeCell ref="A3:A4"/>
    <mergeCell ref="A21:A22"/>
    <mergeCell ref="A39:A40"/>
    <mergeCell ref="A57:A58"/>
    <mergeCell ref="G3:G4"/>
    <mergeCell ref="G21:G22"/>
    <mergeCell ref="G39:G40"/>
    <mergeCell ref="G57:G58"/>
  </mergeCells>
  <pageMargins left="0.511811023622047" right="0" top="0.354330708661417" bottom="0" header="0.31496062992126" footer="0.31496062992126"/>
  <pageSetup paperSize="9" scale="71" orientation="portrait"/>
  <headerFooter/>
  <colBreaks count="1" manualBreakCount="1">
    <brk id="11" max="104857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20"/>
  <sheetViews>
    <sheetView zoomScale="90" zoomScaleNormal="90" showWhiteSpace="0" workbookViewId="0">
      <selection activeCell="M7" sqref="M7"/>
    </sheetView>
  </sheetViews>
  <sheetFormatPr defaultColWidth="9.14285714285714" defaultRowHeight="15"/>
  <cols>
    <col min="1" max="1" width="12.8571428571429" style="84" customWidth="1"/>
    <col min="2" max="2" width="12.8571428571429" style="85" customWidth="1"/>
    <col min="3" max="3" width="6.85714285714286" style="85" customWidth="1"/>
    <col min="4" max="4" width="16.7142857142857" style="85" customWidth="1"/>
    <col min="5" max="5" width="12.5714285714286" style="85" customWidth="1"/>
    <col min="6" max="6" width="5.14285714285714" style="85" customWidth="1"/>
    <col min="7" max="8" width="12.8571428571429" style="85" customWidth="1"/>
    <col min="9" max="9" width="6.85714285714286" style="85" customWidth="1"/>
    <col min="10" max="10" width="16.7142857142857" style="85" customWidth="1"/>
    <col min="11" max="11" width="12.5714285714286" style="50" customWidth="1"/>
    <col min="12" max="12" width="9.14285714285714" style="85"/>
    <col min="13" max="13" width="9.85714285714286" style="85" customWidth="1"/>
    <col min="14" max="16384" width="9.14285714285714" style="85"/>
  </cols>
  <sheetData>
    <row r="1" ht="39" customHeight="1" spans="1:11">
      <c r="A1" s="86" t="s">
        <v>157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ht="60" customHeight="1" spans="1:11">
      <c r="A2" s="52"/>
      <c r="B2" s="52"/>
      <c r="C2" s="52"/>
      <c r="D2" s="52"/>
      <c r="E2" s="53" t="s">
        <v>35</v>
      </c>
      <c r="F2" s="53"/>
      <c r="G2" s="53"/>
      <c r="H2" s="52"/>
      <c r="I2" s="52"/>
      <c r="J2" s="52"/>
      <c r="K2" s="52"/>
    </row>
    <row r="3" s="49" customFormat="1" ht="33.75" customHeight="1" spans="1:11">
      <c r="A3" s="56" t="s">
        <v>3</v>
      </c>
      <c r="B3" s="57" t="s">
        <v>36</v>
      </c>
      <c r="C3" s="57"/>
      <c r="D3" s="57"/>
      <c r="E3" s="57"/>
      <c r="F3" s="105"/>
      <c r="G3" s="106" t="s">
        <v>3</v>
      </c>
      <c r="H3" s="57" t="s">
        <v>158</v>
      </c>
      <c r="I3" s="57"/>
      <c r="J3" s="57"/>
      <c r="K3" s="79"/>
    </row>
    <row r="4" s="49" customFormat="1" ht="33.75" customHeight="1" spans="1:11">
      <c r="A4" s="60"/>
      <c r="B4" s="107" t="s">
        <v>4</v>
      </c>
      <c r="C4" s="107" t="s">
        <v>5</v>
      </c>
      <c r="D4" s="107" t="s">
        <v>6</v>
      </c>
      <c r="E4" s="107" t="s">
        <v>7</v>
      </c>
      <c r="F4" s="108"/>
      <c r="G4" s="109"/>
      <c r="H4" s="107" t="s">
        <v>4</v>
      </c>
      <c r="I4" s="107" t="s">
        <v>5</v>
      </c>
      <c r="J4" s="107" t="s">
        <v>6</v>
      </c>
      <c r="K4" s="111" t="s">
        <v>7</v>
      </c>
    </row>
    <row r="5" s="49" customFormat="1" ht="33.75" customHeight="1" spans="1:11">
      <c r="A5" s="64" t="s">
        <v>8</v>
      </c>
      <c r="B5" s="65">
        <v>42086</v>
      </c>
      <c r="C5" s="66">
        <v>3</v>
      </c>
      <c r="D5" s="67" t="s">
        <v>41</v>
      </c>
      <c r="E5" s="66">
        <v>9</v>
      </c>
      <c r="F5" s="108"/>
      <c r="G5" s="66" t="s">
        <v>21</v>
      </c>
      <c r="H5" s="65">
        <v>42131</v>
      </c>
      <c r="I5" s="66">
        <v>4</v>
      </c>
      <c r="J5" s="67" t="s">
        <v>41</v>
      </c>
      <c r="K5" s="81">
        <v>9</v>
      </c>
    </row>
    <row r="6" s="49" customFormat="1" ht="33.75" customHeight="1" spans="1:11">
      <c r="A6" s="64" t="s">
        <v>8</v>
      </c>
      <c r="B6" s="65">
        <v>42086</v>
      </c>
      <c r="C6" s="66">
        <v>5</v>
      </c>
      <c r="D6" s="67" t="s">
        <v>97</v>
      </c>
      <c r="E6" s="66" t="s">
        <v>98</v>
      </c>
      <c r="F6" s="108"/>
      <c r="G6" s="66" t="s">
        <v>21</v>
      </c>
      <c r="H6" s="65">
        <v>42131</v>
      </c>
      <c r="I6" s="66">
        <v>6</v>
      </c>
      <c r="J6" s="67" t="s">
        <v>97</v>
      </c>
      <c r="K6" s="81" t="s">
        <v>98</v>
      </c>
    </row>
    <row r="7" s="49" customFormat="1" ht="33.75" customHeight="1" spans="1:11">
      <c r="A7" s="64" t="s">
        <v>8</v>
      </c>
      <c r="B7" s="65">
        <v>42086</v>
      </c>
      <c r="C7" s="66">
        <v>5</v>
      </c>
      <c r="D7" s="67" t="s">
        <v>93</v>
      </c>
      <c r="E7" s="66" t="s">
        <v>94</v>
      </c>
      <c r="F7" s="108"/>
      <c r="G7" s="66" t="s">
        <v>21</v>
      </c>
      <c r="H7" s="65">
        <v>42131</v>
      </c>
      <c r="I7" s="66">
        <v>6</v>
      </c>
      <c r="J7" s="67" t="s">
        <v>93</v>
      </c>
      <c r="K7" s="81" t="s">
        <v>94</v>
      </c>
    </row>
    <row r="8" s="49" customFormat="1" ht="33.75" customHeight="1" spans="1:11">
      <c r="A8" s="64" t="s">
        <v>12</v>
      </c>
      <c r="B8" s="65">
        <v>42087</v>
      </c>
      <c r="C8" s="66">
        <v>3</v>
      </c>
      <c r="D8" s="67" t="s">
        <v>40</v>
      </c>
      <c r="E8" s="66">
        <v>9</v>
      </c>
      <c r="F8" s="108"/>
      <c r="G8" s="66" t="s">
        <v>24</v>
      </c>
      <c r="H8" s="65">
        <v>42132</v>
      </c>
      <c r="I8" s="66">
        <v>4</v>
      </c>
      <c r="J8" s="67" t="s">
        <v>44</v>
      </c>
      <c r="K8" s="81">
        <v>9</v>
      </c>
    </row>
    <row r="9" s="49" customFormat="1" ht="33.75" customHeight="1" spans="1:11">
      <c r="A9" s="64" t="s">
        <v>12</v>
      </c>
      <c r="B9" s="65">
        <v>42087</v>
      </c>
      <c r="C9" s="66">
        <v>5</v>
      </c>
      <c r="D9" s="67" t="s">
        <v>44</v>
      </c>
      <c r="E9" s="66">
        <v>9</v>
      </c>
      <c r="F9" s="108"/>
      <c r="G9" s="66" t="s">
        <v>24</v>
      </c>
      <c r="H9" s="65">
        <v>42132</v>
      </c>
      <c r="I9" s="66">
        <v>6</v>
      </c>
      <c r="J9" s="67" t="s">
        <v>40</v>
      </c>
      <c r="K9" s="81">
        <v>9</v>
      </c>
    </row>
    <row r="10" s="49" customFormat="1" ht="33.75" customHeight="1" spans="1:11">
      <c r="A10" s="64" t="s">
        <v>18</v>
      </c>
      <c r="B10" s="65">
        <v>42088</v>
      </c>
      <c r="C10" s="66">
        <v>3</v>
      </c>
      <c r="D10" s="67" t="s">
        <v>46</v>
      </c>
      <c r="E10" s="66">
        <v>9</v>
      </c>
      <c r="F10" s="108"/>
      <c r="G10" s="66" t="s">
        <v>8</v>
      </c>
      <c r="H10" s="65">
        <v>42135</v>
      </c>
      <c r="I10" s="66">
        <v>4</v>
      </c>
      <c r="J10" s="67" t="s">
        <v>53</v>
      </c>
      <c r="K10" s="81">
        <v>9</v>
      </c>
    </row>
    <row r="11" s="49" customFormat="1" ht="33.75" customHeight="1" spans="1:11">
      <c r="A11" s="64" t="s">
        <v>18</v>
      </c>
      <c r="B11" s="65">
        <v>42088</v>
      </c>
      <c r="C11" s="66">
        <v>5</v>
      </c>
      <c r="D11" s="67" t="s">
        <v>53</v>
      </c>
      <c r="E11" s="66">
        <v>9</v>
      </c>
      <c r="F11" s="108"/>
      <c r="G11" s="66" t="s">
        <v>8</v>
      </c>
      <c r="H11" s="65">
        <v>42135</v>
      </c>
      <c r="I11" s="66">
        <v>6</v>
      </c>
      <c r="J11" s="67" t="s">
        <v>46</v>
      </c>
      <c r="K11" s="81">
        <v>9</v>
      </c>
    </row>
    <row r="12" s="49" customFormat="1" ht="33.75" customHeight="1" spans="1:11">
      <c r="A12" s="64" t="s">
        <v>21</v>
      </c>
      <c r="B12" s="65">
        <v>42089</v>
      </c>
      <c r="C12" s="66">
        <v>3</v>
      </c>
      <c r="D12" s="67" t="s">
        <v>54</v>
      </c>
      <c r="E12" s="66">
        <v>9</v>
      </c>
      <c r="F12" s="108"/>
      <c r="G12" s="66" t="s">
        <v>12</v>
      </c>
      <c r="H12" s="65">
        <v>42136</v>
      </c>
      <c r="I12" s="66">
        <v>4</v>
      </c>
      <c r="J12" s="67" t="s">
        <v>54</v>
      </c>
      <c r="K12" s="81">
        <v>9</v>
      </c>
    </row>
    <row r="13" s="49" customFormat="1" ht="33.75" customHeight="1" spans="1:11">
      <c r="A13" s="64" t="s">
        <v>21</v>
      </c>
      <c r="B13" s="65">
        <v>42089</v>
      </c>
      <c r="C13" s="66">
        <v>5</v>
      </c>
      <c r="D13" s="67" t="s">
        <v>88</v>
      </c>
      <c r="E13" s="66">
        <v>9</v>
      </c>
      <c r="F13" s="108"/>
      <c r="G13" s="66" t="s">
        <v>12</v>
      </c>
      <c r="H13" s="65">
        <v>42136</v>
      </c>
      <c r="I13" s="66">
        <v>6</v>
      </c>
      <c r="J13" s="67" t="s">
        <v>88</v>
      </c>
      <c r="K13" s="81">
        <v>9</v>
      </c>
    </row>
    <row r="14" s="49" customFormat="1" ht="33.75" customHeight="1" spans="1:11">
      <c r="A14" s="64" t="s">
        <v>24</v>
      </c>
      <c r="B14" s="65">
        <v>42090</v>
      </c>
      <c r="C14" s="66">
        <v>3</v>
      </c>
      <c r="D14" s="67" t="s">
        <v>100</v>
      </c>
      <c r="E14" s="66">
        <v>9</v>
      </c>
      <c r="F14" s="108"/>
      <c r="G14" s="69" t="s">
        <v>18</v>
      </c>
      <c r="H14" s="65">
        <v>42137</v>
      </c>
      <c r="I14" s="66">
        <v>4</v>
      </c>
      <c r="J14" s="67" t="s">
        <v>100</v>
      </c>
      <c r="K14" s="81">
        <v>9</v>
      </c>
    </row>
    <row r="15" s="49" customFormat="1" ht="33.75" customHeight="1" spans="1:11">
      <c r="A15" s="64" t="s">
        <v>24</v>
      </c>
      <c r="B15" s="65">
        <v>42090</v>
      </c>
      <c r="C15" s="66">
        <v>5</v>
      </c>
      <c r="D15" s="67" t="s">
        <v>90</v>
      </c>
      <c r="E15" s="66">
        <v>9</v>
      </c>
      <c r="F15" s="108"/>
      <c r="G15" s="69" t="s">
        <v>18</v>
      </c>
      <c r="H15" s="65">
        <v>42137</v>
      </c>
      <c r="I15" s="66">
        <v>6</v>
      </c>
      <c r="J15" s="67" t="s">
        <v>90</v>
      </c>
      <c r="K15" s="81">
        <v>9</v>
      </c>
    </row>
    <row r="16" s="49" customFormat="1" ht="33.75" customHeight="1" spans="1:11">
      <c r="A16" s="90" t="s">
        <v>8</v>
      </c>
      <c r="B16" s="91">
        <v>42093</v>
      </c>
      <c r="C16" s="66">
        <v>4</v>
      </c>
      <c r="D16" s="67" t="s">
        <v>42</v>
      </c>
      <c r="E16" s="66">
        <v>9</v>
      </c>
      <c r="F16" s="108"/>
      <c r="G16" s="69" t="s">
        <v>21</v>
      </c>
      <c r="H16" s="65">
        <v>42138</v>
      </c>
      <c r="I16" s="66">
        <v>3</v>
      </c>
      <c r="J16" s="67" t="s">
        <v>89</v>
      </c>
      <c r="K16" s="81">
        <v>9</v>
      </c>
    </row>
    <row r="17" s="49" customFormat="1" ht="33.75" customHeight="1" spans="1:11">
      <c r="A17" s="64" t="s">
        <v>8</v>
      </c>
      <c r="B17" s="65">
        <v>41363</v>
      </c>
      <c r="C17" s="66">
        <v>6</v>
      </c>
      <c r="D17" s="67" t="s">
        <v>89</v>
      </c>
      <c r="E17" s="66">
        <v>9</v>
      </c>
      <c r="F17" s="108"/>
      <c r="G17" s="69" t="s">
        <v>21</v>
      </c>
      <c r="H17" s="65">
        <v>42138</v>
      </c>
      <c r="I17" s="66">
        <v>5</v>
      </c>
      <c r="J17" s="67" t="s">
        <v>42</v>
      </c>
      <c r="K17" s="81">
        <v>9</v>
      </c>
    </row>
    <row r="18" s="49" customFormat="1" ht="33.75" customHeight="1" spans="1:11">
      <c r="A18" s="64" t="s">
        <v>12</v>
      </c>
      <c r="B18" s="65">
        <v>42094</v>
      </c>
      <c r="C18" s="66">
        <v>4</v>
      </c>
      <c r="D18" s="67" t="s">
        <v>43</v>
      </c>
      <c r="E18" s="66">
        <v>9</v>
      </c>
      <c r="F18" s="108"/>
      <c r="G18" s="66" t="s">
        <v>24</v>
      </c>
      <c r="H18" s="65">
        <v>42139</v>
      </c>
      <c r="I18" s="66">
        <v>3</v>
      </c>
      <c r="J18" s="67" t="s">
        <v>43</v>
      </c>
      <c r="K18" s="81">
        <v>9</v>
      </c>
    </row>
    <row r="19" s="49" customFormat="1" ht="33.75" customHeight="1" spans="1:11">
      <c r="A19" s="70" t="s">
        <v>12</v>
      </c>
      <c r="B19" s="71">
        <v>42094</v>
      </c>
      <c r="C19" s="72">
        <v>6</v>
      </c>
      <c r="D19" s="73" t="s">
        <v>101</v>
      </c>
      <c r="E19" s="72" t="s">
        <v>94</v>
      </c>
      <c r="F19" s="110"/>
      <c r="G19" s="72" t="s">
        <v>24</v>
      </c>
      <c r="H19" s="71">
        <v>42139</v>
      </c>
      <c r="I19" s="72">
        <v>5</v>
      </c>
      <c r="J19" s="73" t="s">
        <v>101</v>
      </c>
      <c r="K19" s="82" t="s">
        <v>94</v>
      </c>
    </row>
    <row r="20" ht="50.25" customHeight="1" spans="1:11">
      <c r="A20" s="99" t="s">
        <v>164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</sheetData>
  <mergeCells count="7">
    <mergeCell ref="A1:K1"/>
    <mergeCell ref="E2:G2"/>
    <mergeCell ref="B3:E3"/>
    <mergeCell ref="H3:K3"/>
    <mergeCell ref="A20:K20"/>
    <mergeCell ref="A3:A4"/>
    <mergeCell ref="G3:G4"/>
  </mergeCells>
  <pageMargins left="0.708661417322835" right="0" top="0.94488188976378" bottom="0" header="0.31496062992126" footer="0.31496062992126"/>
  <pageSetup paperSize="9" scale="71" orientation="portrait"/>
  <headerFooter/>
  <colBreaks count="1" manualBreakCount="1">
    <brk id="11" max="104857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R21"/>
  <sheetViews>
    <sheetView zoomScale="90" zoomScaleNormal="90" showWhiteSpace="0" workbookViewId="0">
      <selection activeCell="M7" sqref="M7"/>
    </sheetView>
  </sheetViews>
  <sheetFormatPr defaultColWidth="9.14285714285714" defaultRowHeight="15"/>
  <cols>
    <col min="1" max="1" width="11.1428571428571" style="84" customWidth="1"/>
    <col min="2" max="2" width="12.4285714285714" style="85" customWidth="1"/>
    <col min="3" max="3" width="6.85714285714286" style="85" customWidth="1"/>
    <col min="4" max="4" width="15.2857142857143" style="85" customWidth="1"/>
    <col min="5" max="5" width="13.4285714285714" style="85" customWidth="1"/>
    <col min="6" max="6" width="5.14285714285714" style="85" customWidth="1"/>
    <col min="7" max="7" width="11.1428571428571" style="85" customWidth="1"/>
    <col min="8" max="8" width="12" style="85" customWidth="1"/>
    <col min="9" max="9" width="6.85714285714286" style="85" customWidth="1"/>
    <col min="10" max="10" width="15.2857142857143" style="85" customWidth="1"/>
    <col min="11" max="11" width="13.5714285714286" style="50" customWidth="1"/>
    <col min="12" max="12" width="9.14285714285714" style="85"/>
    <col min="13" max="13" width="9.85714285714286" style="85" customWidth="1"/>
    <col min="14" max="16384" width="9.14285714285714" style="85"/>
  </cols>
  <sheetData>
    <row r="1" ht="39" customHeight="1" spans="1:11">
      <c r="A1" s="86" t="s">
        <v>157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ht="23.25" customHeight="1" spans="1:11">
      <c r="A2" s="52"/>
      <c r="B2" s="52"/>
      <c r="C2" s="52"/>
      <c r="D2" s="52"/>
      <c r="E2" s="53"/>
      <c r="F2" s="53"/>
      <c r="G2" s="53"/>
      <c r="H2" s="52"/>
      <c r="I2" s="52"/>
      <c r="J2" s="52"/>
      <c r="K2" s="52"/>
    </row>
    <row r="3" ht="33" customHeight="1" spans="1:11">
      <c r="A3" s="87" t="s">
        <v>159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="49" customFormat="1" ht="35.25" customHeight="1" spans="1:11">
      <c r="A4" s="56" t="s">
        <v>3</v>
      </c>
      <c r="B4" s="57" t="s">
        <v>36</v>
      </c>
      <c r="C4" s="57"/>
      <c r="D4" s="57"/>
      <c r="E4" s="57"/>
      <c r="F4" s="58"/>
      <c r="G4" s="59" t="s">
        <v>3</v>
      </c>
      <c r="H4" s="57" t="s">
        <v>160</v>
      </c>
      <c r="I4" s="57"/>
      <c r="J4" s="57"/>
      <c r="K4" s="79"/>
    </row>
    <row r="5" s="49" customFormat="1" ht="35.25" customHeight="1" spans="1:11">
      <c r="A5" s="60"/>
      <c r="B5" s="61" t="s">
        <v>4</v>
      </c>
      <c r="C5" s="61" t="s">
        <v>5</v>
      </c>
      <c r="D5" s="61" t="s">
        <v>6</v>
      </c>
      <c r="E5" s="61" t="s">
        <v>7</v>
      </c>
      <c r="F5" s="62"/>
      <c r="G5" s="63"/>
      <c r="H5" s="61" t="s">
        <v>4</v>
      </c>
      <c r="I5" s="61" t="s">
        <v>5</v>
      </c>
      <c r="J5" s="61" t="s">
        <v>6</v>
      </c>
      <c r="K5" s="80" t="s">
        <v>7</v>
      </c>
    </row>
    <row r="6" s="49" customFormat="1" ht="35.25" customHeight="1" spans="1:18">
      <c r="A6" s="64" t="s">
        <v>8</v>
      </c>
      <c r="B6" s="65">
        <v>42086</v>
      </c>
      <c r="C6" s="66">
        <v>3</v>
      </c>
      <c r="D6" s="67" t="s">
        <v>41</v>
      </c>
      <c r="E6" s="66">
        <v>10</v>
      </c>
      <c r="F6" s="62"/>
      <c r="G6" s="66" t="s">
        <v>21</v>
      </c>
      <c r="H6" s="65">
        <v>42131</v>
      </c>
      <c r="I6" s="66">
        <v>4</v>
      </c>
      <c r="J6" s="67" t="s">
        <v>41</v>
      </c>
      <c r="K6" s="81">
        <v>10</v>
      </c>
      <c r="Q6" s="77"/>
      <c r="R6" s="77"/>
    </row>
    <row r="7" s="49" customFormat="1" ht="35.25" customHeight="1" spans="1:18">
      <c r="A7" s="64" t="s">
        <v>8</v>
      </c>
      <c r="B7" s="65">
        <v>42086</v>
      </c>
      <c r="C7" s="66">
        <v>5</v>
      </c>
      <c r="D7" s="67" t="s">
        <v>95</v>
      </c>
      <c r="E7" s="66" t="s">
        <v>96</v>
      </c>
      <c r="F7" s="62"/>
      <c r="G7" s="66" t="s">
        <v>21</v>
      </c>
      <c r="H7" s="65">
        <v>42131</v>
      </c>
      <c r="I7" s="66">
        <v>6</v>
      </c>
      <c r="J7" s="67" t="s">
        <v>95</v>
      </c>
      <c r="K7" s="81" t="s">
        <v>96</v>
      </c>
      <c r="Q7" s="77"/>
      <c r="R7" s="77"/>
    </row>
    <row r="8" s="49" customFormat="1" ht="35.25" customHeight="1" spans="1:18">
      <c r="A8" s="64" t="s">
        <v>8</v>
      </c>
      <c r="B8" s="65">
        <v>42086</v>
      </c>
      <c r="C8" s="66">
        <v>5</v>
      </c>
      <c r="D8" s="67" t="s">
        <v>93</v>
      </c>
      <c r="E8" s="97" t="s">
        <v>99</v>
      </c>
      <c r="F8" s="62"/>
      <c r="G8" s="66" t="s">
        <v>21</v>
      </c>
      <c r="H8" s="65">
        <v>42131</v>
      </c>
      <c r="I8" s="66">
        <v>6</v>
      </c>
      <c r="J8" s="67" t="s">
        <v>93</v>
      </c>
      <c r="K8" s="101" t="s">
        <v>99</v>
      </c>
      <c r="Q8" s="104"/>
      <c r="R8" s="77"/>
    </row>
    <row r="9" s="49" customFormat="1" ht="35.25" customHeight="1" spans="1:18">
      <c r="A9" s="64" t="s">
        <v>12</v>
      </c>
      <c r="B9" s="65">
        <v>42087</v>
      </c>
      <c r="C9" s="66">
        <v>3</v>
      </c>
      <c r="D9" s="67" t="s">
        <v>40</v>
      </c>
      <c r="E9" s="66" t="s">
        <v>92</v>
      </c>
      <c r="F9" s="62"/>
      <c r="G9" s="66" t="s">
        <v>24</v>
      </c>
      <c r="H9" s="65">
        <v>42132</v>
      </c>
      <c r="I9" s="66">
        <v>4</v>
      </c>
      <c r="J9" s="67" t="s">
        <v>44</v>
      </c>
      <c r="K9" s="81">
        <v>10</v>
      </c>
      <c r="P9" s="102"/>
      <c r="Q9" s="104"/>
      <c r="R9" s="77"/>
    </row>
    <row r="10" s="49" customFormat="1" ht="35.25" customHeight="1" spans="1:18">
      <c r="A10" s="64" t="s">
        <v>12</v>
      </c>
      <c r="B10" s="65">
        <v>42087</v>
      </c>
      <c r="C10" s="66">
        <v>5</v>
      </c>
      <c r="D10" s="67" t="s">
        <v>44</v>
      </c>
      <c r="E10" s="66">
        <v>10</v>
      </c>
      <c r="F10" s="62"/>
      <c r="G10" s="66" t="s">
        <v>24</v>
      </c>
      <c r="H10" s="65">
        <v>42132</v>
      </c>
      <c r="I10" s="66">
        <v>6</v>
      </c>
      <c r="J10" s="67" t="s">
        <v>40</v>
      </c>
      <c r="K10" s="81" t="s">
        <v>92</v>
      </c>
      <c r="P10" s="103"/>
      <c r="Q10" s="104"/>
      <c r="R10" s="77"/>
    </row>
    <row r="11" s="49" customFormat="1" ht="35.25" customHeight="1" spans="1:18">
      <c r="A11" s="64" t="s">
        <v>18</v>
      </c>
      <c r="B11" s="65">
        <v>42088</v>
      </c>
      <c r="C11" s="66">
        <v>3</v>
      </c>
      <c r="D11" s="67" t="s">
        <v>46</v>
      </c>
      <c r="E11" s="66">
        <v>10</v>
      </c>
      <c r="F11" s="62"/>
      <c r="G11" s="66" t="s">
        <v>8</v>
      </c>
      <c r="H11" s="65">
        <v>42135</v>
      </c>
      <c r="I11" s="66">
        <v>4</v>
      </c>
      <c r="J11" s="67" t="s">
        <v>53</v>
      </c>
      <c r="K11" s="81">
        <v>10</v>
      </c>
      <c r="Q11" s="104"/>
      <c r="R11" s="77"/>
    </row>
    <row r="12" s="49" customFormat="1" ht="35.25" customHeight="1" spans="1:18">
      <c r="A12" s="64" t="s">
        <v>18</v>
      </c>
      <c r="B12" s="65">
        <v>42088</v>
      </c>
      <c r="C12" s="66">
        <v>5</v>
      </c>
      <c r="D12" s="67" t="s">
        <v>53</v>
      </c>
      <c r="E12" s="66">
        <v>10</v>
      </c>
      <c r="F12" s="62"/>
      <c r="G12" s="66" t="s">
        <v>8</v>
      </c>
      <c r="H12" s="65">
        <v>42135</v>
      </c>
      <c r="I12" s="66">
        <v>6</v>
      </c>
      <c r="J12" s="67" t="s">
        <v>46</v>
      </c>
      <c r="K12" s="81">
        <v>10</v>
      </c>
      <c r="Q12" s="104"/>
      <c r="R12" s="77"/>
    </row>
    <row r="13" s="49" customFormat="1" ht="35.25" customHeight="1" spans="1:18">
      <c r="A13" s="64" t="s">
        <v>21</v>
      </c>
      <c r="B13" s="65">
        <v>42089</v>
      </c>
      <c r="C13" s="66">
        <v>3</v>
      </c>
      <c r="D13" s="67" t="s">
        <v>54</v>
      </c>
      <c r="E13" s="66">
        <v>10</v>
      </c>
      <c r="F13" s="62"/>
      <c r="G13" s="66" t="s">
        <v>12</v>
      </c>
      <c r="H13" s="65">
        <v>42136</v>
      </c>
      <c r="I13" s="66">
        <v>4</v>
      </c>
      <c r="J13" s="67" t="s">
        <v>54</v>
      </c>
      <c r="K13" s="81">
        <v>10</v>
      </c>
      <c r="Q13" s="104"/>
      <c r="R13" s="77"/>
    </row>
    <row r="14" s="49" customFormat="1" ht="35.25" customHeight="1" spans="1:18">
      <c r="A14" s="64" t="s">
        <v>21</v>
      </c>
      <c r="B14" s="65">
        <v>42089</v>
      </c>
      <c r="C14" s="66">
        <v>5</v>
      </c>
      <c r="D14" s="67" t="s">
        <v>88</v>
      </c>
      <c r="E14" s="66">
        <v>10</v>
      </c>
      <c r="F14" s="62"/>
      <c r="G14" s="66" t="s">
        <v>12</v>
      </c>
      <c r="H14" s="65">
        <v>42136</v>
      </c>
      <c r="I14" s="66">
        <v>6</v>
      </c>
      <c r="J14" s="67" t="s">
        <v>88</v>
      </c>
      <c r="K14" s="81">
        <v>10</v>
      </c>
      <c r="Q14" s="104"/>
      <c r="R14" s="77"/>
    </row>
    <row r="15" s="49" customFormat="1" ht="35.25" customHeight="1" spans="1:18">
      <c r="A15" s="64" t="s">
        <v>24</v>
      </c>
      <c r="B15" s="65">
        <v>42090</v>
      </c>
      <c r="C15" s="66">
        <v>3</v>
      </c>
      <c r="D15" s="67" t="s">
        <v>100</v>
      </c>
      <c r="E15" s="66">
        <v>10</v>
      </c>
      <c r="F15" s="62"/>
      <c r="G15" s="69" t="s">
        <v>18</v>
      </c>
      <c r="H15" s="65">
        <v>42137</v>
      </c>
      <c r="I15" s="66">
        <v>4</v>
      </c>
      <c r="J15" s="67" t="s">
        <v>100</v>
      </c>
      <c r="K15" s="81">
        <v>10</v>
      </c>
      <c r="Q15" s="104"/>
      <c r="R15" s="77"/>
    </row>
    <row r="16" s="49" customFormat="1" ht="35.25" customHeight="1" spans="1:18">
      <c r="A16" s="64" t="s">
        <v>24</v>
      </c>
      <c r="B16" s="65">
        <v>42090</v>
      </c>
      <c r="C16" s="66">
        <v>5</v>
      </c>
      <c r="D16" s="67" t="s">
        <v>91</v>
      </c>
      <c r="E16" s="66" t="s">
        <v>92</v>
      </c>
      <c r="F16" s="62"/>
      <c r="G16" s="69" t="s">
        <v>18</v>
      </c>
      <c r="H16" s="65">
        <v>42137</v>
      </c>
      <c r="I16" s="66">
        <v>6</v>
      </c>
      <c r="J16" s="67" t="s">
        <v>91</v>
      </c>
      <c r="K16" s="81" t="s">
        <v>92</v>
      </c>
      <c r="Q16" s="104"/>
      <c r="R16" s="77"/>
    </row>
    <row r="17" s="49" customFormat="1" ht="35.25" customHeight="1" spans="1:18">
      <c r="A17" s="90" t="s">
        <v>8</v>
      </c>
      <c r="B17" s="91">
        <v>42093</v>
      </c>
      <c r="C17" s="66">
        <v>4</v>
      </c>
      <c r="D17" s="67" t="s">
        <v>42</v>
      </c>
      <c r="E17" s="66">
        <v>10</v>
      </c>
      <c r="F17" s="62"/>
      <c r="G17" s="69" t="s">
        <v>21</v>
      </c>
      <c r="H17" s="65">
        <v>42138</v>
      </c>
      <c r="I17" s="66">
        <v>3</v>
      </c>
      <c r="J17" s="67" t="s">
        <v>89</v>
      </c>
      <c r="K17" s="81">
        <v>10</v>
      </c>
      <c r="Q17" s="104"/>
      <c r="R17" s="77"/>
    </row>
    <row r="18" s="49" customFormat="1" ht="35.25" customHeight="1" spans="1:18">
      <c r="A18" s="64" t="s">
        <v>8</v>
      </c>
      <c r="B18" s="65">
        <v>41363</v>
      </c>
      <c r="C18" s="66">
        <v>6</v>
      </c>
      <c r="D18" s="67" t="s">
        <v>89</v>
      </c>
      <c r="E18" s="66">
        <v>10</v>
      </c>
      <c r="F18" s="62"/>
      <c r="G18" s="69" t="s">
        <v>21</v>
      </c>
      <c r="H18" s="65">
        <v>42138</v>
      </c>
      <c r="I18" s="66">
        <v>5</v>
      </c>
      <c r="J18" s="67" t="s">
        <v>42</v>
      </c>
      <c r="K18" s="81">
        <v>10</v>
      </c>
      <c r="Q18" s="104"/>
      <c r="R18" s="77"/>
    </row>
    <row r="19" s="49" customFormat="1" ht="35.25" customHeight="1" spans="1:18">
      <c r="A19" s="64" t="s">
        <v>12</v>
      </c>
      <c r="B19" s="65">
        <v>42094</v>
      </c>
      <c r="C19" s="66">
        <v>4</v>
      </c>
      <c r="D19" s="67" t="s">
        <v>43</v>
      </c>
      <c r="E19" s="66">
        <v>10</v>
      </c>
      <c r="F19" s="62"/>
      <c r="G19" s="66" t="s">
        <v>24</v>
      </c>
      <c r="H19" s="65">
        <v>42139</v>
      </c>
      <c r="I19" s="66">
        <v>3</v>
      </c>
      <c r="J19" s="67" t="s">
        <v>43</v>
      </c>
      <c r="K19" s="81">
        <v>10</v>
      </c>
      <c r="Q19" s="104"/>
      <c r="R19" s="77"/>
    </row>
    <row r="20" s="49" customFormat="1" ht="35.25" customHeight="1" spans="1:18">
      <c r="A20" s="70" t="s">
        <v>12</v>
      </c>
      <c r="B20" s="71">
        <v>42094</v>
      </c>
      <c r="C20" s="72">
        <v>6</v>
      </c>
      <c r="D20" s="73" t="s">
        <v>102</v>
      </c>
      <c r="E20" s="72">
        <v>10</v>
      </c>
      <c r="F20" s="98"/>
      <c r="G20" s="72" t="s">
        <v>24</v>
      </c>
      <c r="H20" s="71">
        <v>42139</v>
      </c>
      <c r="I20" s="72">
        <v>5</v>
      </c>
      <c r="J20" s="73" t="s">
        <v>102</v>
      </c>
      <c r="K20" s="82">
        <v>10</v>
      </c>
      <c r="Q20" s="104"/>
      <c r="R20" s="77"/>
    </row>
    <row r="21" ht="27.75" customHeight="1" spans="1:18">
      <c r="A21" s="99" t="s">
        <v>164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Q21" s="95"/>
      <c r="R21" s="96"/>
    </row>
  </sheetData>
  <mergeCells count="8">
    <mergeCell ref="A1:K1"/>
    <mergeCell ref="E2:G2"/>
    <mergeCell ref="A3:K3"/>
    <mergeCell ref="B4:E4"/>
    <mergeCell ref="H4:K4"/>
    <mergeCell ref="A21:K21"/>
    <mergeCell ref="A4:A5"/>
    <mergeCell ref="G4:G5"/>
  </mergeCells>
  <pageMargins left="0.511811023622047" right="0" top="0.94488188976378" bottom="0" header="0.31496062992126" footer="0.31496062992126"/>
  <pageSetup paperSize="9" scale="71" orientation="portrait"/>
  <headerFooter/>
  <colBreaks count="1" manualBreakCount="1">
    <brk id="11" max="104857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R21"/>
  <sheetViews>
    <sheetView zoomScale="90" zoomScaleNormal="90" showWhiteSpace="0" workbookViewId="0">
      <selection activeCell="M7" sqref="M7"/>
    </sheetView>
  </sheetViews>
  <sheetFormatPr defaultColWidth="9.14285714285714" defaultRowHeight="15"/>
  <cols>
    <col min="1" max="1" width="13.1428571428571" style="84" customWidth="1"/>
    <col min="2" max="2" width="12.2857142857143" style="85" customWidth="1"/>
    <col min="3" max="3" width="6.85714285714286" style="85" customWidth="1"/>
    <col min="4" max="4" width="15.2857142857143" style="85" customWidth="1"/>
    <col min="5" max="5" width="14.4285714285714" style="85" customWidth="1"/>
    <col min="6" max="6" width="5.14285714285714" style="85" customWidth="1"/>
    <col min="7" max="7" width="12.4285714285714" style="85" customWidth="1"/>
    <col min="8" max="8" width="12.7142857142857" style="85" customWidth="1"/>
    <col min="9" max="9" width="6.85714285714286" style="85" customWidth="1"/>
    <col min="10" max="10" width="15.2857142857143" style="85" customWidth="1"/>
    <col min="11" max="11" width="14.2857142857143" style="50" customWidth="1"/>
    <col min="12" max="12" width="9.14285714285714" style="85"/>
    <col min="13" max="13" width="9.85714285714286" style="85" customWidth="1"/>
    <col min="14" max="16384" width="9.14285714285714" style="85"/>
  </cols>
  <sheetData>
    <row r="1" ht="39" customHeight="1" spans="1:11">
      <c r="A1" s="86" t="s">
        <v>157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ht="23.25" customHeight="1" spans="1:11">
      <c r="A2" s="52"/>
      <c r="B2" s="52"/>
      <c r="C2" s="52"/>
      <c r="D2" s="52"/>
      <c r="E2" s="53"/>
      <c r="F2" s="53"/>
      <c r="G2" s="53"/>
      <c r="H2" s="52"/>
      <c r="I2" s="52"/>
      <c r="J2" s="52"/>
      <c r="K2" s="52"/>
    </row>
    <row r="3" ht="27.75" customHeight="1" spans="1:18">
      <c r="A3" s="87" t="s">
        <v>63</v>
      </c>
      <c r="B3" s="88"/>
      <c r="C3" s="88"/>
      <c r="D3" s="88"/>
      <c r="E3" s="88"/>
      <c r="F3" s="88"/>
      <c r="G3" s="88"/>
      <c r="H3" s="88"/>
      <c r="I3" s="88"/>
      <c r="J3" s="88"/>
      <c r="K3" s="88"/>
      <c r="Q3" s="95"/>
      <c r="R3" s="96"/>
    </row>
    <row r="4" ht="36" customHeight="1" spans="1:18">
      <c r="A4" s="56" t="s">
        <v>3</v>
      </c>
      <c r="B4" s="57" t="s">
        <v>36</v>
      </c>
      <c r="C4" s="57"/>
      <c r="D4" s="57"/>
      <c r="E4" s="57"/>
      <c r="F4" s="58"/>
      <c r="G4" s="59" t="s">
        <v>3</v>
      </c>
      <c r="H4" s="57" t="s">
        <v>158</v>
      </c>
      <c r="I4" s="57"/>
      <c r="J4" s="57"/>
      <c r="K4" s="79"/>
      <c r="Q4" s="96"/>
      <c r="R4" s="96"/>
    </row>
    <row r="5" ht="36" customHeight="1" spans="1:18">
      <c r="A5" s="60"/>
      <c r="B5" s="61" t="s">
        <v>4</v>
      </c>
      <c r="C5" s="61" t="s">
        <v>5</v>
      </c>
      <c r="D5" s="61" t="s">
        <v>6</v>
      </c>
      <c r="E5" s="61" t="s">
        <v>7</v>
      </c>
      <c r="F5" s="62"/>
      <c r="G5" s="63"/>
      <c r="H5" s="61" t="s">
        <v>4</v>
      </c>
      <c r="I5" s="61" t="s">
        <v>5</v>
      </c>
      <c r="J5" s="61" t="s">
        <v>6</v>
      </c>
      <c r="K5" s="80" t="s">
        <v>7</v>
      </c>
      <c r="Q5" s="96"/>
      <c r="R5" s="96"/>
    </row>
    <row r="6" ht="36" customHeight="1" spans="1:18">
      <c r="A6" s="64" t="s">
        <v>8</v>
      </c>
      <c r="B6" s="65">
        <v>42086</v>
      </c>
      <c r="C6" s="66">
        <v>3</v>
      </c>
      <c r="D6" s="89" t="s">
        <v>105</v>
      </c>
      <c r="E6" s="66" t="s">
        <v>161</v>
      </c>
      <c r="F6" s="68"/>
      <c r="G6" s="66" t="s">
        <v>21</v>
      </c>
      <c r="H6" s="65">
        <v>42131</v>
      </c>
      <c r="I6" s="66">
        <v>4</v>
      </c>
      <c r="J6" s="89" t="s">
        <v>105</v>
      </c>
      <c r="K6" s="81" t="s">
        <v>161</v>
      </c>
      <c r="Q6" s="96"/>
      <c r="R6" s="96"/>
    </row>
    <row r="7" ht="36" customHeight="1" spans="1:11">
      <c r="A7" s="64" t="s">
        <v>8</v>
      </c>
      <c r="B7" s="65">
        <v>42086</v>
      </c>
      <c r="C7" s="66">
        <v>5</v>
      </c>
      <c r="D7" s="89" t="s">
        <v>119</v>
      </c>
      <c r="E7" s="66" t="s">
        <v>120</v>
      </c>
      <c r="F7" s="68"/>
      <c r="G7" s="66" t="s">
        <v>21</v>
      </c>
      <c r="H7" s="65">
        <v>42131</v>
      </c>
      <c r="I7" s="66">
        <v>6</v>
      </c>
      <c r="J7" s="89" t="s">
        <v>119</v>
      </c>
      <c r="K7" s="81" t="s">
        <v>120</v>
      </c>
    </row>
    <row r="8" ht="36" customHeight="1" spans="1:11">
      <c r="A8" s="64" t="s">
        <v>8</v>
      </c>
      <c r="B8" s="65">
        <v>42086</v>
      </c>
      <c r="C8" s="66">
        <v>5</v>
      </c>
      <c r="D8" s="89" t="s">
        <v>116</v>
      </c>
      <c r="E8" s="66" t="s">
        <v>117</v>
      </c>
      <c r="F8" s="68"/>
      <c r="G8" s="66" t="s">
        <v>21</v>
      </c>
      <c r="H8" s="65">
        <v>42131</v>
      </c>
      <c r="I8" s="66">
        <v>6</v>
      </c>
      <c r="J8" s="89" t="s">
        <v>116</v>
      </c>
      <c r="K8" s="81" t="s">
        <v>117</v>
      </c>
    </row>
    <row r="9" ht="36" customHeight="1" spans="1:11">
      <c r="A9" s="64" t="s">
        <v>12</v>
      </c>
      <c r="B9" s="65">
        <v>42087</v>
      </c>
      <c r="C9" s="66">
        <v>3</v>
      </c>
      <c r="D9" s="89" t="s">
        <v>57</v>
      </c>
      <c r="E9" s="66">
        <v>11</v>
      </c>
      <c r="F9" s="68"/>
      <c r="G9" s="66" t="s">
        <v>24</v>
      </c>
      <c r="H9" s="65">
        <v>42132</v>
      </c>
      <c r="I9" s="66">
        <v>4</v>
      </c>
      <c r="J9" s="89" t="s">
        <v>115</v>
      </c>
      <c r="K9" s="81">
        <v>11</v>
      </c>
    </row>
    <row r="10" ht="36" customHeight="1" spans="1:11">
      <c r="A10" s="64" t="s">
        <v>12</v>
      </c>
      <c r="B10" s="65">
        <v>42087</v>
      </c>
      <c r="C10" s="66">
        <v>5</v>
      </c>
      <c r="D10" s="89" t="s">
        <v>115</v>
      </c>
      <c r="E10" s="66">
        <v>11</v>
      </c>
      <c r="F10" s="68"/>
      <c r="G10" s="66" t="s">
        <v>24</v>
      </c>
      <c r="H10" s="65">
        <v>42132</v>
      </c>
      <c r="I10" s="66">
        <v>6</v>
      </c>
      <c r="J10" s="89" t="s">
        <v>57</v>
      </c>
      <c r="K10" s="81">
        <v>11</v>
      </c>
    </row>
    <row r="11" ht="36" customHeight="1" spans="1:11">
      <c r="A11" s="64" t="s">
        <v>18</v>
      </c>
      <c r="B11" s="65">
        <v>42088</v>
      </c>
      <c r="C11" s="66">
        <v>3</v>
      </c>
      <c r="D11" s="89" t="s">
        <v>125</v>
      </c>
      <c r="E11" s="66" t="s">
        <v>109</v>
      </c>
      <c r="F11" s="68"/>
      <c r="G11" s="66" t="s">
        <v>8</v>
      </c>
      <c r="H11" s="65">
        <v>42135</v>
      </c>
      <c r="I11" s="66">
        <v>4</v>
      </c>
      <c r="J11" s="89" t="s">
        <v>123</v>
      </c>
      <c r="K11" s="66" t="s">
        <v>109</v>
      </c>
    </row>
    <row r="12" ht="36" customHeight="1" spans="1:11">
      <c r="A12" s="64" t="s">
        <v>18</v>
      </c>
      <c r="B12" s="65">
        <v>42088</v>
      </c>
      <c r="C12" s="66">
        <v>5</v>
      </c>
      <c r="D12" s="89" t="s">
        <v>123</v>
      </c>
      <c r="E12" s="66" t="s">
        <v>109</v>
      </c>
      <c r="F12" s="68"/>
      <c r="G12" s="66" t="s">
        <v>8</v>
      </c>
      <c r="H12" s="65">
        <v>42135</v>
      </c>
      <c r="I12" s="66">
        <v>6</v>
      </c>
      <c r="J12" s="89" t="s">
        <v>125</v>
      </c>
      <c r="K12" s="81" t="s">
        <v>109</v>
      </c>
    </row>
    <row r="13" ht="36" customHeight="1" spans="1:11">
      <c r="A13" s="64" t="s">
        <v>21</v>
      </c>
      <c r="B13" s="65">
        <v>42089</v>
      </c>
      <c r="C13" s="66">
        <v>3</v>
      </c>
      <c r="D13" s="89" t="s">
        <v>69</v>
      </c>
      <c r="E13" s="66" t="s">
        <v>109</v>
      </c>
      <c r="F13" s="68"/>
      <c r="G13" s="66" t="s">
        <v>12</v>
      </c>
      <c r="H13" s="65">
        <v>42136</v>
      </c>
      <c r="I13" s="66">
        <v>4</v>
      </c>
      <c r="J13" s="89" t="s">
        <v>69</v>
      </c>
      <c r="K13" s="81" t="s">
        <v>109</v>
      </c>
    </row>
    <row r="14" ht="36" customHeight="1" spans="1:11">
      <c r="A14" s="64" t="s">
        <v>21</v>
      </c>
      <c r="B14" s="65">
        <v>42089</v>
      </c>
      <c r="C14" s="66">
        <v>5</v>
      </c>
      <c r="D14" s="89" t="s">
        <v>162</v>
      </c>
      <c r="E14" s="66">
        <v>11</v>
      </c>
      <c r="F14" s="68"/>
      <c r="G14" s="66" t="s">
        <v>12</v>
      </c>
      <c r="H14" s="65">
        <v>42136</v>
      </c>
      <c r="I14" s="66">
        <v>6</v>
      </c>
      <c r="J14" s="89" t="s">
        <v>162</v>
      </c>
      <c r="K14" s="81">
        <v>11</v>
      </c>
    </row>
    <row r="15" ht="36" customHeight="1" spans="1:11">
      <c r="A15" s="64" t="s">
        <v>24</v>
      </c>
      <c r="B15" s="65">
        <v>42090</v>
      </c>
      <c r="C15" s="66">
        <v>3</v>
      </c>
      <c r="D15" s="89" t="s">
        <v>100</v>
      </c>
      <c r="E15" s="66">
        <v>11</v>
      </c>
      <c r="F15" s="68"/>
      <c r="G15" s="69" t="s">
        <v>18</v>
      </c>
      <c r="H15" s="65">
        <v>42137</v>
      </c>
      <c r="I15" s="66">
        <v>4</v>
      </c>
      <c r="J15" s="89" t="s">
        <v>100</v>
      </c>
      <c r="K15" s="81">
        <v>11</v>
      </c>
    </row>
    <row r="16" ht="36" customHeight="1" spans="1:11">
      <c r="A16" s="64" t="s">
        <v>24</v>
      </c>
      <c r="B16" s="65">
        <v>42090</v>
      </c>
      <c r="C16" s="66">
        <v>5</v>
      </c>
      <c r="D16" s="89" t="s">
        <v>126</v>
      </c>
      <c r="E16" s="66" t="s">
        <v>109</v>
      </c>
      <c r="F16" s="68"/>
      <c r="G16" s="69" t="s">
        <v>18</v>
      </c>
      <c r="H16" s="65">
        <v>42137</v>
      </c>
      <c r="I16" s="66">
        <v>6</v>
      </c>
      <c r="J16" s="89" t="s">
        <v>126</v>
      </c>
      <c r="K16" s="81" t="s">
        <v>109</v>
      </c>
    </row>
    <row r="17" ht="36" customHeight="1" spans="1:11">
      <c r="A17" s="90" t="s">
        <v>8</v>
      </c>
      <c r="B17" s="91">
        <v>42093</v>
      </c>
      <c r="C17" s="66">
        <v>4</v>
      </c>
      <c r="D17" s="89" t="s">
        <v>124</v>
      </c>
      <c r="E17" s="81" t="s">
        <v>109</v>
      </c>
      <c r="F17" s="68"/>
      <c r="G17" s="69" t="s">
        <v>21</v>
      </c>
      <c r="H17" s="65">
        <v>42138</v>
      </c>
      <c r="I17" s="66">
        <v>3</v>
      </c>
      <c r="J17" s="89" t="s">
        <v>89</v>
      </c>
      <c r="K17" s="66">
        <v>11</v>
      </c>
    </row>
    <row r="18" ht="36" customHeight="1" spans="1:11">
      <c r="A18" s="64" t="s">
        <v>8</v>
      </c>
      <c r="B18" s="65">
        <v>41363</v>
      </c>
      <c r="C18" s="66">
        <v>6</v>
      </c>
      <c r="D18" s="89" t="s">
        <v>89</v>
      </c>
      <c r="E18" s="66">
        <v>11</v>
      </c>
      <c r="F18" s="68"/>
      <c r="G18" s="69" t="s">
        <v>21</v>
      </c>
      <c r="H18" s="65">
        <v>42138</v>
      </c>
      <c r="I18" s="66">
        <v>5</v>
      </c>
      <c r="J18" s="89" t="s">
        <v>124</v>
      </c>
      <c r="K18" s="81" t="s">
        <v>109</v>
      </c>
    </row>
    <row r="19" ht="36" customHeight="1" spans="1:11">
      <c r="A19" s="64" t="s">
        <v>12</v>
      </c>
      <c r="B19" s="65">
        <v>42094</v>
      </c>
      <c r="C19" s="66">
        <v>4</v>
      </c>
      <c r="D19" s="89" t="s">
        <v>43</v>
      </c>
      <c r="E19" s="66">
        <v>11</v>
      </c>
      <c r="F19" s="68"/>
      <c r="G19" s="66" t="s">
        <v>24</v>
      </c>
      <c r="H19" s="65">
        <v>42139</v>
      </c>
      <c r="I19" s="66">
        <v>3</v>
      </c>
      <c r="J19" s="89" t="s">
        <v>43</v>
      </c>
      <c r="K19" s="81">
        <v>11</v>
      </c>
    </row>
    <row r="20" ht="36" customHeight="1" spans="1:11">
      <c r="A20" s="70" t="s">
        <v>12</v>
      </c>
      <c r="B20" s="71">
        <v>42094</v>
      </c>
      <c r="C20" s="72">
        <v>6</v>
      </c>
      <c r="D20" s="92" t="s">
        <v>127</v>
      </c>
      <c r="E20" s="72" t="s">
        <v>128</v>
      </c>
      <c r="F20" s="74"/>
      <c r="G20" s="72" t="s">
        <v>24</v>
      </c>
      <c r="H20" s="71">
        <v>42139</v>
      </c>
      <c r="I20" s="72">
        <v>5</v>
      </c>
      <c r="J20" s="92" t="s">
        <v>127</v>
      </c>
      <c r="K20" s="82" t="s">
        <v>128</v>
      </c>
    </row>
    <row r="21" ht="92.25" customHeight="1" spans="1:12">
      <c r="A21" s="93" t="s">
        <v>164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4"/>
    </row>
  </sheetData>
  <mergeCells count="8">
    <mergeCell ref="A1:K1"/>
    <mergeCell ref="E2:G2"/>
    <mergeCell ref="A3:K3"/>
    <mergeCell ref="B4:E4"/>
    <mergeCell ref="H4:K4"/>
    <mergeCell ref="A21:K21"/>
    <mergeCell ref="A4:A5"/>
    <mergeCell ref="G4:G5"/>
  </mergeCells>
  <pageMargins left="0.511811023622047" right="0" top="0.94488188976378" bottom="0" header="0.31496062992126" footer="0.31496062992126"/>
  <pageSetup paperSize="9" scale="71" orientation="portrait"/>
  <headerFooter/>
  <colBreaks count="1" manualBreakCount="1">
    <brk id="11" max="104857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19"/>
  <sheetViews>
    <sheetView zoomScale="90" zoomScaleNormal="90" showWhiteSpace="0" workbookViewId="0">
      <selection activeCell="M7" sqref="M7"/>
    </sheetView>
  </sheetViews>
  <sheetFormatPr defaultColWidth="9.14285714285714" defaultRowHeight="15"/>
  <cols>
    <col min="1" max="1" width="11.1428571428571" style="48" customWidth="1"/>
    <col min="2" max="2" width="12.5714285714286" style="49" customWidth="1"/>
    <col min="3" max="3" width="6.85714285714286" style="49" customWidth="1"/>
    <col min="4" max="4" width="15.2857142857143" style="49" customWidth="1"/>
    <col min="5" max="5" width="13.5714285714286" style="49" customWidth="1"/>
    <col min="6" max="6" width="5.14285714285714" style="49" customWidth="1"/>
    <col min="7" max="7" width="11.1428571428571" style="49" customWidth="1"/>
    <col min="8" max="8" width="12.4285714285714" style="49" customWidth="1"/>
    <col min="9" max="9" width="6.85714285714286" style="49" customWidth="1"/>
    <col min="10" max="10" width="15.2857142857143" style="49" customWidth="1"/>
    <col min="11" max="11" width="14.4285714285714" style="50" customWidth="1"/>
    <col min="12" max="12" width="9.14285714285714" style="49"/>
    <col min="13" max="13" width="9.85714285714286" style="49" customWidth="1"/>
    <col min="14" max="16384" width="9.14285714285714" style="49"/>
  </cols>
  <sheetData>
    <row r="1" ht="56.25" customHeight="1" spans="1:11">
      <c r="A1" s="51" t="s">
        <v>157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33.75" customHeight="1" spans="1:11">
      <c r="A2" s="52"/>
      <c r="B2" s="52"/>
      <c r="C2" s="52"/>
      <c r="D2" s="52"/>
      <c r="E2" s="53"/>
      <c r="F2" s="53"/>
      <c r="G2" s="53"/>
      <c r="H2" s="52"/>
      <c r="I2" s="52"/>
      <c r="J2" s="52"/>
      <c r="K2" s="52"/>
    </row>
    <row r="3" ht="31.5" customHeight="1" spans="2:10">
      <c r="B3" s="54" t="s">
        <v>78</v>
      </c>
      <c r="C3" s="55"/>
      <c r="D3" s="55"/>
      <c r="E3" s="55"/>
      <c r="F3" s="55"/>
      <c r="G3" s="55"/>
      <c r="H3" s="55"/>
      <c r="I3" s="55"/>
      <c r="J3" s="55"/>
    </row>
    <row r="4" ht="35.25" customHeight="1" spans="1:11">
      <c r="A4" s="56" t="s">
        <v>3</v>
      </c>
      <c r="B4" s="57" t="s">
        <v>36</v>
      </c>
      <c r="C4" s="57"/>
      <c r="D4" s="57"/>
      <c r="E4" s="57"/>
      <c r="F4" s="58"/>
      <c r="G4" s="59" t="s">
        <v>3</v>
      </c>
      <c r="H4" s="57" t="s">
        <v>160</v>
      </c>
      <c r="I4" s="57"/>
      <c r="J4" s="57"/>
      <c r="K4" s="79"/>
    </row>
    <row r="5" ht="35.25" customHeight="1" spans="1:11">
      <c r="A5" s="60"/>
      <c r="B5" s="61" t="s">
        <v>4</v>
      </c>
      <c r="C5" s="61" t="s">
        <v>5</v>
      </c>
      <c r="D5" s="61" t="s">
        <v>6</v>
      </c>
      <c r="E5" s="61" t="s">
        <v>7</v>
      </c>
      <c r="F5" s="62"/>
      <c r="G5" s="63"/>
      <c r="H5" s="61" t="s">
        <v>4</v>
      </c>
      <c r="I5" s="61" t="s">
        <v>5</v>
      </c>
      <c r="J5" s="61" t="s">
        <v>6</v>
      </c>
      <c r="K5" s="80" t="s">
        <v>7</v>
      </c>
    </row>
    <row r="6" ht="35.25" customHeight="1" spans="1:11">
      <c r="A6" s="64" t="s">
        <v>8</v>
      </c>
      <c r="B6" s="65">
        <v>42086</v>
      </c>
      <c r="C6" s="66">
        <v>3</v>
      </c>
      <c r="D6" s="67" t="s">
        <v>41</v>
      </c>
      <c r="E6" s="66" t="s">
        <v>106</v>
      </c>
      <c r="F6" s="68"/>
      <c r="G6" s="66" t="s">
        <v>21</v>
      </c>
      <c r="H6" s="65">
        <v>42131</v>
      </c>
      <c r="I6" s="66">
        <v>4</v>
      </c>
      <c r="J6" s="67" t="s">
        <v>41</v>
      </c>
      <c r="K6" s="81" t="s">
        <v>106</v>
      </c>
    </row>
    <row r="7" ht="35.25" customHeight="1" spans="1:11">
      <c r="A7" s="64" t="s">
        <v>8</v>
      </c>
      <c r="B7" s="65">
        <v>42086</v>
      </c>
      <c r="C7" s="66">
        <v>5</v>
      </c>
      <c r="D7" s="67" t="s">
        <v>163</v>
      </c>
      <c r="E7" s="66">
        <v>12</v>
      </c>
      <c r="F7" s="68"/>
      <c r="G7" s="66" t="s">
        <v>21</v>
      </c>
      <c r="H7" s="65">
        <v>42131</v>
      </c>
      <c r="I7" s="66">
        <v>6</v>
      </c>
      <c r="J7" s="67" t="s">
        <v>163</v>
      </c>
      <c r="K7" s="81">
        <v>12</v>
      </c>
    </row>
    <row r="8" ht="35.25" customHeight="1" spans="1:11">
      <c r="A8" s="64" t="s">
        <v>12</v>
      </c>
      <c r="B8" s="65">
        <v>42087</v>
      </c>
      <c r="C8" s="66">
        <v>3</v>
      </c>
      <c r="D8" s="67" t="s">
        <v>113</v>
      </c>
      <c r="E8" s="66">
        <v>12</v>
      </c>
      <c r="F8" s="68"/>
      <c r="G8" s="66" t="s">
        <v>24</v>
      </c>
      <c r="H8" s="65">
        <v>42132</v>
      </c>
      <c r="I8" s="66">
        <v>4</v>
      </c>
      <c r="J8" s="67" t="s">
        <v>110</v>
      </c>
      <c r="K8" s="81" t="s">
        <v>111</v>
      </c>
    </row>
    <row r="9" ht="35.25" customHeight="1" spans="1:11">
      <c r="A9" s="64" t="s">
        <v>12</v>
      </c>
      <c r="B9" s="65">
        <v>42087</v>
      </c>
      <c r="C9" s="66">
        <v>5</v>
      </c>
      <c r="D9" s="67" t="s">
        <v>110</v>
      </c>
      <c r="E9" s="66" t="s">
        <v>111</v>
      </c>
      <c r="F9" s="68"/>
      <c r="G9" s="66" t="s">
        <v>24</v>
      </c>
      <c r="H9" s="65">
        <v>42132</v>
      </c>
      <c r="I9" s="66">
        <v>6</v>
      </c>
      <c r="J9" s="67" t="s">
        <v>113</v>
      </c>
      <c r="K9" s="81">
        <v>12</v>
      </c>
    </row>
    <row r="10" ht="35.25" customHeight="1" spans="1:11">
      <c r="A10" s="64" t="s">
        <v>18</v>
      </c>
      <c r="B10" s="65">
        <v>42088</v>
      </c>
      <c r="C10" s="66">
        <v>3</v>
      </c>
      <c r="D10" s="67" t="s">
        <v>43</v>
      </c>
      <c r="E10" s="66">
        <v>12</v>
      </c>
      <c r="F10" s="68"/>
      <c r="G10" s="66" t="s">
        <v>8</v>
      </c>
      <c r="H10" s="65">
        <v>42135</v>
      </c>
      <c r="I10" s="66">
        <v>4</v>
      </c>
      <c r="J10" s="67" t="s">
        <v>53</v>
      </c>
      <c r="K10" s="81" t="s">
        <v>111</v>
      </c>
    </row>
    <row r="11" ht="35.25" customHeight="1" spans="1:11">
      <c r="A11" s="64" t="s">
        <v>18</v>
      </c>
      <c r="B11" s="65">
        <v>42088</v>
      </c>
      <c r="C11" s="66">
        <v>5</v>
      </c>
      <c r="D11" s="67" t="s">
        <v>53</v>
      </c>
      <c r="E11" s="66" t="s">
        <v>111</v>
      </c>
      <c r="F11" s="68"/>
      <c r="G11" s="66" t="s">
        <v>8</v>
      </c>
      <c r="H11" s="65">
        <v>42135</v>
      </c>
      <c r="I11" s="66">
        <v>6</v>
      </c>
      <c r="J11" s="67" t="s">
        <v>43</v>
      </c>
      <c r="K11" s="81">
        <v>12</v>
      </c>
    </row>
    <row r="12" ht="35.25" customHeight="1" spans="1:11">
      <c r="A12" s="64" t="s">
        <v>21</v>
      </c>
      <c r="B12" s="65">
        <v>42089</v>
      </c>
      <c r="C12" s="66">
        <v>3</v>
      </c>
      <c r="D12" s="67" t="s">
        <v>100</v>
      </c>
      <c r="E12" s="66">
        <v>12</v>
      </c>
      <c r="F12" s="68"/>
      <c r="G12" s="66" t="s">
        <v>12</v>
      </c>
      <c r="H12" s="65">
        <v>42136</v>
      </c>
      <c r="I12" s="66">
        <v>4</v>
      </c>
      <c r="J12" s="67" t="s">
        <v>100</v>
      </c>
      <c r="K12" s="81">
        <v>12</v>
      </c>
    </row>
    <row r="13" ht="35.25" customHeight="1" spans="1:11">
      <c r="A13" s="64" t="s">
        <v>21</v>
      </c>
      <c r="B13" s="65">
        <v>42089</v>
      </c>
      <c r="C13" s="66">
        <v>5</v>
      </c>
      <c r="D13" s="67" t="s">
        <v>108</v>
      </c>
      <c r="E13" s="66">
        <v>12</v>
      </c>
      <c r="F13" s="68"/>
      <c r="G13" s="66" t="s">
        <v>12</v>
      </c>
      <c r="H13" s="65">
        <v>42136</v>
      </c>
      <c r="I13" s="66">
        <v>6</v>
      </c>
      <c r="J13" s="67" t="s">
        <v>108</v>
      </c>
      <c r="K13" s="81">
        <v>12</v>
      </c>
    </row>
    <row r="14" ht="35.25" customHeight="1" spans="1:11">
      <c r="A14" s="64" t="s">
        <v>24</v>
      </c>
      <c r="B14" s="65">
        <v>42090</v>
      </c>
      <c r="C14" s="66">
        <v>3</v>
      </c>
      <c r="D14" s="67" t="s">
        <v>121</v>
      </c>
      <c r="E14" s="66" t="s">
        <v>122</v>
      </c>
      <c r="F14" s="68"/>
      <c r="G14" s="69" t="s">
        <v>18</v>
      </c>
      <c r="H14" s="65">
        <v>42137</v>
      </c>
      <c r="I14" s="66">
        <v>4</v>
      </c>
      <c r="J14" s="67" t="s">
        <v>121</v>
      </c>
      <c r="K14" s="81" t="s">
        <v>122</v>
      </c>
    </row>
    <row r="15" ht="35.25" customHeight="1" spans="1:11">
      <c r="A15" s="70" t="s">
        <v>24</v>
      </c>
      <c r="B15" s="71">
        <v>42090</v>
      </c>
      <c r="C15" s="72">
        <v>5</v>
      </c>
      <c r="D15" s="73" t="s">
        <v>89</v>
      </c>
      <c r="E15" s="72">
        <v>12</v>
      </c>
      <c r="F15" s="74"/>
      <c r="G15" s="75" t="s">
        <v>18</v>
      </c>
      <c r="H15" s="71">
        <v>42137</v>
      </c>
      <c r="I15" s="72">
        <v>6</v>
      </c>
      <c r="J15" s="73" t="s">
        <v>89</v>
      </c>
      <c r="K15" s="82">
        <v>12</v>
      </c>
    </row>
    <row r="16" spans="1:1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83"/>
    </row>
    <row r="17" ht="37.5" customHeight="1" spans="1:11">
      <c r="A17" s="78" t="s">
        <v>164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ht="18.75" customHeight="1" spans="1:1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11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83"/>
    </row>
  </sheetData>
  <mergeCells count="9">
    <mergeCell ref="A1:K1"/>
    <mergeCell ref="E2:G2"/>
    <mergeCell ref="B3:J3"/>
    <mergeCell ref="B4:E4"/>
    <mergeCell ref="H4:K4"/>
    <mergeCell ref="A17:K17"/>
    <mergeCell ref="A18:K18"/>
    <mergeCell ref="A4:A5"/>
    <mergeCell ref="G4:G5"/>
  </mergeCells>
  <pageMargins left="0.511811023622047" right="0" top="0.94488188976378" bottom="0" header="0.31496062992126" footer="0.31496062992126"/>
  <pageSetup paperSize="9" scale="71" orientation="portrait"/>
  <headerFooter/>
  <colBreaks count="1" manualBreakCount="1">
    <brk id="11" max="104857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J12" sqref="J12"/>
    </sheetView>
  </sheetViews>
  <sheetFormatPr defaultColWidth="9" defaultRowHeight="15" outlineLevelCol="7"/>
  <cols>
    <col min="1" max="1" width="9.14285714285714" style="12" customWidth="1"/>
    <col min="2" max="2" width="10.1428571428571" style="12" customWidth="1"/>
    <col min="3" max="3" width="6.57142857142857" style="12" customWidth="1"/>
    <col min="4" max="4" width="18.4285714285714" style="12" customWidth="1"/>
    <col min="5" max="5" width="9.71428571428571" style="13" customWidth="1"/>
    <col min="6" max="6" width="10.5714285714286" style="12" customWidth="1"/>
    <col min="7" max="7" width="9.57142857142857" style="12" customWidth="1"/>
    <col min="8" max="8" width="12.5714285714286" style="12" customWidth="1"/>
    <col min="9" max="16384" width="9" style="12"/>
  </cols>
  <sheetData>
    <row r="1" ht="21" customHeight="1" spans="1:8">
      <c r="A1" s="14" t="s">
        <v>85</v>
      </c>
      <c r="B1" s="14"/>
      <c r="C1" s="14"/>
      <c r="D1" s="14"/>
      <c r="E1" s="14"/>
      <c r="F1" s="15" t="s">
        <v>165</v>
      </c>
      <c r="G1" s="16"/>
      <c r="H1" s="17"/>
    </row>
    <row r="2" ht="17.25" customHeight="1" spans="1:8">
      <c r="A2" s="18" t="s">
        <v>166</v>
      </c>
      <c r="B2" s="19"/>
      <c r="C2" s="19"/>
      <c r="D2" s="19"/>
      <c r="E2" s="19"/>
      <c r="F2" s="20"/>
      <c r="G2" s="21"/>
      <c r="H2" s="22"/>
    </row>
    <row r="3" ht="18.75" customHeight="1" spans="1:8">
      <c r="A3" s="23" t="s">
        <v>3</v>
      </c>
      <c r="B3" s="24" t="s">
        <v>4</v>
      </c>
      <c r="C3" s="24" t="s">
        <v>5</v>
      </c>
      <c r="D3" s="24" t="s">
        <v>6</v>
      </c>
      <c r="E3" s="25" t="s">
        <v>7</v>
      </c>
      <c r="F3" s="20"/>
      <c r="G3" s="21"/>
      <c r="H3" s="22"/>
    </row>
    <row r="4" customHeight="1" spans="1:8">
      <c r="A4" s="5" t="str">
        <f>TEXT(B4,"gggg")</f>
        <v>Perşembe</v>
      </c>
      <c r="B4" s="26">
        <v>43251</v>
      </c>
      <c r="C4" s="27">
        <v>0.402777777777778</v>
      </c>
      <c r="D4" s="10" t="s">
        <v>42</v>
      </c>
      <c r="E4" s="28">
        <v>9</v>
      </c>
      <c r="F4" s="20"/>
      <c r="G4" s="21"/>
      <c r="H4" s="22"/>
    </row>
    <row r="5" customHeight="1" spans="1:8">
      <c r="A5" s="5" t="str">
        <f>TEXT(B5,"gggg")</f>
        <v>Perşembe</v>
      </c>
      <c r="B5" s="26">
        <v>43251</v>
      </c>
      <c r="C5" s="27">
        <v>0.402777777777778</v>
      </c>
      <c r="D5" s="10" t="s">
        <v>54</v>
      </c>
      <c r="E5" s="28">
        <v>9</v>
      </c>
      <c r="F5" s="20"/>
      <c r="G5" s="21"/>
      <c r="H5" s="22"/>
    </row>
    <row r="6" customHeight="1" spans="1:8">
      <c r="A6" s="5" t="str">
        <f>TEXT(B6,"gggg")</f>
        <v>Perşembe</v>
      </c>
      <c r="B6" s="26">
        <v>43251</v>
      </c>
      <c r="C6" s="27">
        <v>0.479166666666667</v>
      </c>
      <c r="D6" s="10" t="s">
        <v>38</v>
      </c>
      <c r="E6" s="28">
        <v>9</v>
      </c>
      <c r="F6" s="20"/>
      <c r="G6" s="21"/>
      <c r="H6" s="22"/>
    </row>
    <row r="7" customHeight="1" spans="1:8">
      <c r="A7" s="5" t="str">
        <f>TEXT(B7,"gggg")</f>
        <v>Perşembe</v>
      </c>
      <c r="B7" s="26">
        <v>43251</v>
      </c>
      <c r="C7" s="27">
        <v>0.479166666666667</v>
      </c>
      <c r="D7" s="10" t="s">
        <v>41</v>
      </c>
      <c r="E7" s="28">
        <v>9</v>
      </c>
      <c r="F7" s="20"/>
      <c r="G7" s="21"/>
      <c r="H7" s="22"/>
    </row>
    <row r="8" customHeight="1" spans="1:8">
      <c r="A8" s="5" t="str">
        <f t="shared" ref="A8:A11" si="0">TEXT(B8,"gggg")</f>
        <v>Perşembe</v>
      </c>
      <c r="B8" s="26">
        <v>43251</v>
      </c>
      <c r="C8" s="27">
        <v>0.541666666666667</v>
      </c>
      <c r="D8" s="10" t="s">
        <v>53</v>
      </c>
      <c r="E8" s="28">
        <v>9</v>
      </c>
      <c r="F8" s="20"/>
      <c r="G8" s="21"/>
      <c r="H8" s="22"/>
    </row>
    <row r="9" customHeight="1" spans="1:8">
      <c r="A9" s="8" t="str">
        <f t="shared" si="0"/>
        <v>Cuma</v>
      </c>
      <c r="B9" s="29">
        <v>43252</v>
      </c>
      <c r="C9" s="30">
        <v>0.402777777777778</v>
      </c>
      <c r="D9" s="9" t="s">
        <v>44</v>
      </c>
      <c r="E9" s="31">
        <v>9</v>
      </c>
      <c r="F9" s="20"/>
      <c r="G9" s="21"/>
      <c r="H9" s="22"/>
    </row>
    <row r="10" customHeight="1" spans="1:8">
      <c r="A10" s="8" t="str">
        <f t="shared" si="0"/>
        <v>Cuma</v>
      </c>
      <c r="B10" s="29">
        <v>43252</v>
      </c>
      <c r="C10" s="30">
        <v>0.479166666666667</v>
      </c>
      <c r="D10" s="9" t="s">
        <v>43</v>
      </c>
      <c r="E10" s="31">
        <v>9</v>
      </c>
      <c r="F10" s="20"/>
      <c r="G10" s="21"/>
      <c r="H10" s="22"/>
    </row>
    <row r="11" customHeight="1" spans="1:8">
      <c r="A11" s="8" t="str">
        <f t="shared" si="0"/>
        <v>Cuma</v>
      </c>
      <c r="B11" s="29">
        <v>43252</v>
      </c>
      <c r="C11" s="30">
        <v>0.479166666666667</v>
      </c>
      <c r="D11" s="9" t="s">
        <v>46</v>
      </c>
      <c r="E11" s="31">
        <v>9</v>
      </c>
      <c r="F11" s="20"/>
      <c r="G11" s="21"/>
      <c r="H11" s="22"/>
    </row>
    <row r="12" ht="36" customHeight="1" spans="1:8">
      <c r="A12" s="32" t="s">
        <v>86</v>
      </c>
      <c r="B12" s="33"/>
      <c r="C12" s="33"/>
      <c r="D12" s="33"/>
      <c r="E12" s="34"/>
      <c r="F12" s="20"/>
      <c r="G12" s="21"/>
      <c r="H12" s="22"/>
    </row>
    <row r="13" customHeight="1" spans="1:8">
      <c r="A13" s="18" t="s">
        <v>166</v>
      </c>
      <c r="B13" s="19"/>
      <c r="C13" s="19"/>
      <c r="D13" s="19"/>
      <c r="E13" s="19"/>
      <c r="F13" s="20"/>
      <c r="G13" s="21"/>
      <c r="H13" s="22"/>
    </row>
    <row r="14" customHeight="1" spans="1:8">
      <c r="A14" s="23" t="s">
        <v>3</v>
      </c>
      <c r="B14" s="24" t="s">
        <v>4</v>
      </c>
      <c r="C14" s="24" t="s">
        <v>5</v>
      </c>
      <c r="D14" s="24" t="s">
        <v>6</v>
      </c>
      <c r="E14" s="25" t="s">
        <v>7</v>
      </c>
      <c r="F14" s="20"/>
      <c r="G14" s="21"/>
      <c r="H14" s="22"/>
    </row>
    <row r="15" customHeight="1" spans="1:8">
      <c r="A15" s="26" t="str">
        <f t="shared" ref="A15:A23" si="1">TEXT(B15,"gggg")</f>
        <v>Perşembe</v>
      </c>
      <c r="B15" s="26">
        <v>43251</v>
      </c>
      <c r="C15" s="27">
        <v>0.402777777777778</v>
      </c>
      <c r="D15" s="10" t="s">
        <v>53</v>
      </c>
      <c r="E15" s="28">
        <v>10</v>
      </c>
      <c r="F15" s="20"/>
      <c r="G15" s="21"/>
      <c r="H15" s="22"/>
    </row>
    <row r="16" customHeight="1" spans="1:8">
      <c r="A16" s="26" t="str">
        <f t="shared" si="1"/>
        <v>Perşembe</v>
      </c>
      <c r="B16" s="26">
        <v>43251</v>
      </c>
      <c r="C16" s="27">
        <v>0.402777777777778</v>
      </c>
      <c r="D16" s="10" t="s">
        <v>167</v>
      </c>
      <c r="E16" s="28">
        <v>10</v>
      </c>
      <c r="F16" s="20"/>
      <c r="G16" s="21"/>
      <c r="H16" s="22"/>
    </row>
    <row r="17" customHeight="1" spans="1:8">
      <c r="A17" s="26" t="str">
        <f t="shared" si="1"/>
        <v>Perşembe</v>
      </c>
      <c r="B17" s="26">
        <v>43251</v>
      </c>
      <c r="C17" s="27">
        <v>0.479166666666667</v>
      </c>
      <c r="D17" s="10" t="s">
        <v>43</v>
      </c>
      <c r="E17" s="28">
        <v>10</v>
      </c>
      <c r="F17" s="20"/>
      <c r="G17" s="21"/>
      <c r="H17" s="22"/>
    </row>
    <row r="18" customHeight="1" spans="1:8">
      <c r="A18" s="26" t="str">
        <f t="shared" si="1"/>
        <v>Perşembe</v>
      </c>
      <c r="B18" s="26">
        <v>43251</v>
      </c>
      <c r="C18" s="27">
        <v>0.541666666666667</v>
      </c>
      <c r="D18" s="10" t="s">
        <v>54</v>
      </c>
      <c r="E18" s="28">
        <v>10</v>
      </c>
      <c r="F18" s="20"/>
      <c r="G18" s="21"/>
      <c r="H18" s="22"/>
    </row>
    <row r="19" customHeight="1" spans="1:8">
      <c r="A19" s="29" t="str">
        <f t="shared" si="1"/>
        <v>Cuma</v>
      </c>
      <c r="B19" s="29">
        <v>43252</v>
      </c>
      <c r="C19" s="30">
        <v>0.402777777777778</v>
      </c>
      <c r="D19" s="9" t="s">
        <v>46</v>
      </c>
      <c r="E19" s="31">
        <v>10</v>
      </c>
      <c r="F19" s="20"/>
      <c r="G19" s="21"/>
      <c r="H19" s="22"/>
    </row>
    <row r="20" customHeight="1" spans="1:8">
      <c r="A20" s="29" t="str">
        <f t="shared" si="1"/>
        <v>Cuma</v>
      </c>
      <c r="B20" s="29">
        <v>43252</v>
      </c>
      <c r="C20" s="30">
        <v>0.402777777777778</v>
      </c>
      <c r="D20" s="9" t="s">
        <v>44</v>
      </c>
      <c r="E20" s="31">
        <v>10</v>
      </c>
      <c r="F20" s="20"/>
      <c r="G20" s="21"/>
      <c r="H20" s="22"/>
    </row>
    <row r="21" customHeight="1" spans="1:8">
      <c r="A21" s="29" t="str">
        <f t="shared" si="1"/>
        <v>Cuma</v>
      </c>
      <c r="B21" s="29">
        <v>43252</v>
      </c>
      <c r="C21" s="30">
        <v>0.479166666666667</v>
      </c>
      <c r="D21" s="9" t="s">
        <v>42</v>
      </c>
      <c r="E21" s="31">
        <v>10</v>
      </c>
      <c r="F21" s="20"/>
      <c r="G21" s="21"/>
      <c r="H21" s="22"/>
    </row>
    <row r="22" customHeight="1" spans="1:8">
      <c r="A22" s="29" t="str">
        <f t="shared" si="1"/>
        <v>Cuma</v>
      </c>
      <c r="B22" s="29">
        <v>43252</v>
      </c>
      <c r="C22" s="30">
        <v>0.479166666666667</v>
      </c>
      <c r="D22" s="9" t="s">
        <v>41</v>
      </c>
      <c r="E22" s="31">
        <v>10</v>
      </c>
      <c r="F22" s="20"/>
      <c r="G22" s="21"/>
      <c r="H22" s="22"/>
    </row>
    <row r="23" customHeight="1" spans="1:8">
      <c r="A23" s="29" t="str">
        <f t="shared" si="1"/>
        <v>Cuma</v>
      </c>
      <c r="B23" s="29">
        <v>43252</v>
      </c>
      <c r="C23" s="30">
        <v>0.479166666666667</v>
      </c>
      <c r="D23" s="9" t="s">
        <v>168</v>
      </c>
      <c r="E23" s="31">
        <v>10</v>
      </c>
      <c r="F23" s="20"/>
      <c r="G23" s="21"/>
      <c r="H23" s="22"/>
    </row>
    <row r="24" ht="30.75" customHeight="1" spans="1:8">
      <c r="A24" s="35" t="s">
        <v>103</v>
      </c>
      <c r="B24" s="35"/>
      <c r="C24" s="35"/>
      <c r="D24" s="35"/>
      <c r="E24" s="35"/>
      <c r="F24" s="20"/>
      <c r="G24" s="21"/>
      <c r="H24" s="22"/>
    </row>
    <row r="25" ht="15.75" customHeight="1" spans="1:8">
      <c r="A25" s="36" t="s">
        <v>166</v>
      </c>
      <c r="B25" s="37"/>
      <c r="C25" s="37"/>
      <c r="D25" s="37"/>
      <c r="E25" s="37"/>
      <c r="F25" s="20"/>
      <c r="G25" s="21"/>
      <c r="H25" s="22"/>
    </row>
    <row r="26" customHeight="1" spans="1:8">
      <c r="A26" s="38" t="s">
        <v>3</v>
      </c>
      <c r="B26" s="39" t="s">
        <v>4</v>
      </c>
      <c r="C26" s="39" t="s">
        <v>5</v>
      </c>
      <c r="D26" s="39" t="s">
        <v>6</v>
      </c>
      <c r="E26" s="40" t="s">
        <v>7</v>
      </c>
      <c r="F26" s="20"/>
      <c r="G26" s="21"/>
      <c r="H26" s="22"/>
    </row>
    <row r="27" customHeight="1" spans="1:8">
      <c r="A27" s="26" t="str">
        <f t="shared" ref="A27:A28" si="2">TEXT(B27,"gggg")</f>
        <v>Perşembe</v>
      </c>
      <c r="B27" s="26">
        <v>43251</v>
      </c>
      <c r="C27" s="27">
        <v>0.479166666666667</v>
      </c>
      <c r="D27" s="10" t="s">
        <v>89</v>
      </c>
      <c r="E27" s="28">
        <v>11</v>
      </c>
      <c r="F27" s="20"/>
      <c r="G27" s="21"/>
      <c r="H27" s="22"/>
    </row>
    <row r="28" customHeight="1" spans="1:8">
      <c r="A28" s="29" t="str">
        <f t="shared" si="2"/>
        <v>Cuma</v>
      </c>
      <c r="B28" s="29">
        <v>43252</v>
      </c>
      <c r="C28" s="30">
        <v>0.402777777777778</v>
      </c>
      <c r="D28" s="9" t="s">
        <v>44</v>
      </c>
      <c r="E28" s="31">
        <v>11</v>
      </c>
      <c r="F28" s="20"/>
      <c r="G28" s="21"/>
      <c r="H28" s="22"/>
    </row>
    <row r="29" customHeight="1" spans="1:8">
      <c r="A29" s="26"/>
      <c r="B29" s="26"/>
      <c r="C29" s="27"/>
      <c r="D29" s="10"/>
      <c r="E29" s="28"/>
      <c r="F29" s="20"/>
      <c r="G29" s="21"/>
      <c r="H29" s="22"/>
    </row>
    <row r="30" customHeight="1" spans="1:8">
      <c r="A30" s="26"/>
      <c r="B30" s="26"/>
      <c r="C30" s="27"/>
      <c r="D30" s="10"/>
      <c r="E30" s="28"/>
      <c r="F30" s="20"/>
      <c r="G30" s="21"/>
      <c r="H30" s="22"/>
    </row>
    <row r="31" customHeight="1" spans="1:8">
      <c r="A31" s="26"/>
      <c r="B31" s="26"/>
      <c r="C31" s="27"/>
      <c r="D31" s="10"/>
      <c r="E31" s="28"/>
      <c r="F31" s="20"/>
      <c r="G31" s="21"/>
      <c r="H31" s="22"/>
    </row>
    <row r="32" customHeight="1" spans="1:8">
      <c r="A32" s="26"/>
      <c r="B32" s="26"/>
      <c r="C32" s="5"/>
      <c r="D32" s="10"/>
      <c r="E32" s="28"/>
      <c r="F32" s="20"/>
      <c r="G32" s="21"/>
      <c r="H32" s="22"/>
    </row>
    <row r="33" ht="18" customHeight="1" spans="1:8">
      <c r="A33" s="41"/>
      <c r="B33" s="41"/>
      <c r="C33" s="41"/>
      <c r="D33" s="41"/>
      <c r="E33" s="41"/>
      <c r="F33" s="20"/>
      <c r="G33" s="21"/>
      <c r="H33" s="22"/>
    </row>
    <row r="34" ht="27.75" customHeight="1" spans="1:8">
      <c r="A34" s="42" t="s">
        <v>104</v>
      </c>
      <c r="B34" s="43"/>
      <c r="C34" s="43"/>
      <c r="D34" s="43"/>
      <c r="E34" s="43"/>
      <c r="F34" s="20"/>
      <c r="G34" s="21"/>
      <c r="H34" s="22"/>
    </row>
    <row r="35" ht="15.75" customHeight="1" spans="1:8">
      <c r="A35" s="36" t="s">
        <v>166</v>
      </c>
      <c r="B35" s="37"/>
      <c r="C35" s="37"/>
      <c r="D35" s="37"/>
      <c r="E35" s="37"/>
      <c r="F35" s="20"/>
      <c r="G35" s="21"/>
      <c r="H35" s="22"/>
    </row>
    <row r="36" customHeight="1" spans="1:8">
      <c r="A36" s="38" t="s">
        <v>3</v>
      </c>
      <c r="B36" s="39" t="s">
        <v>4</v>
      </c>
      <c r="C36" s="39" t="s">
        <v>5</v>
      </c>
      <c r="D36" s="39" t="s">
        <v>6</v>
      </c>
      <c r="E36" s="40" t="s">
        <v>7</v>
      </c>
      <c r="F36" s="20"/>
      <c r="G36" s="21"/>
      <c r="H36" s="22"/>
    </row>
    <row r="37" customHeight="1" spans="1:8">
      <c r="A37" s="44"/>
      <c r="B37" s="26"/>
      <c r="C37" s="27"/>
      <c r="D37" s="10"/>
      <c r="E37" s="28"/>
      <c r="F37" s="20"/>
      <c r="G37" s="21"/>
      <c r="H37" s="22"/>
    </row>
    <row r="38" customHeight="1" spans="1:8">
      <c r="A38" s="44"/>
      <c r="B38" s="26"/>
      <c r="C38" s="27"/>
      <c r="D38" s="10"/>
      <c r="E38" s="28"/>
      <c r="F38" s="20"/>
      <c r="G38" s="21"/>
      <c r="H38" s="22"/>
    </row>
    <row r="39" customHeight="1" spans="1:8">
      <c r="A39" s="44"/>
      <c r="B39" s="26"/>
      <c r="C39" s="27"/>
      <c r="D39" s="10"/>
      <c r="E39" s="28"/>
      <c r="F39" s="20"/>
      <c r="G39" s="21"/>
      <c r="H39" s="22"/>
    </row>
    <row r="40" customHeight="1" spans="1:8">
      <c r="A40" s="44"/>
      <c r="B40" s="26"/>
      <c r="C40" s="5"/>
      <c r="D40" s="10"/>
      <c r="E40" s="28"/>
      <c r="F40" s="45"/>
      <c r="G40" s="46"/>
      <c r="H40" s="47"/>
    </row>
  </sheetData>
  <mergeCells count="10">
    <mergeCell ref="A1:E1"/>
    <mergeCell ref="A2:E2"/>
    <mergeCell ref="A12:E12"/>
    <mergeCell ref="A13:E13"/>
    <mergeCell ref="A24:E24"/>
    <mergeCell ref="A25:E25"/>
    <mergeCell ref="A33:E33"/>
    <mergeCell ref="A34:E34"/>
    <mergeCell ref="A35:E35"/>
    <mergeCell ref="F1:H40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"/>
  <sheetViews>
    <sheetView workbookViewId="0">
      <selection activeCell="I16" sqref="I16"/>
    </sheetView>
  </sheetViews>
  <sheetFormatPr defaultColWidth="9" defaultRowHeight="15" outlineLevelCol="4"/>
  <cols>
    <col min="4" max="4" width="25.1428571428571" customWidth="1"/>
  </cols>
  <sheetData>
    <row r="1" ht="26.25" customHeight="1" spans="1:5">
      <c r="A1" s="1" t="s">
        <v>78</v>
      </c>
      <c r="B1" s="1"/>
      <c r="C1" s="1"/>
      <c r="D1" s="1"/>
      <c r="E1" s="1"/>
    </row>
    <row r="2" ht="18.75" customHeight="1" spans="1:5">
      <c r="A2" s="1" t="s">
        <v>169</v>
      </c>
      <c r="B2" s="1"/>
      <c r="C2" s="1"/>
      <c r="D2" s="1"/>
      <c r="E2" s="1"/>
    </row>
    <row r="3" spans="1:5">
      <c r="A3" s="2" t="str">
        <f t="shared" ref="A3:A8" si="0">IF(B3="","",UPPER(TEXT(B3,"gggg")))</f>
        <v>PERŞEMBE</v>
      </c>
      <c r="B3" s="2">
        <v>45043</v>
      </c>
      <c r="C3" s="3">
        <v>2</v>
      </c>
      <c r="D3" s="4" t="s">
        <v>39</v>
      </c>
      <c r="E3" s="5">
        <v>12</v>
      </c>
    </row>
    <row r="4" spans="1:5">
      <c r="A4" s="2" t="str">
        <f t="shared" si="0"/>
        <v>PERŞEMBE</v>
      </c>
      <c r="B4" s="2">
        <v>45043</v>
      </c>
      <c r="C4" s="3">
        <v>4</v>
      </c>
      <c r="D4" s="4" t="s">
        <v>38</v>
      </c>
      <c r="E4" s="5" t="s">
        <v>170</v>
      </c>
    </row>
    <row r="5" spans="1:5">
      <c r="A5" s="2" t="str">
        <f t="shared" si="0"/>
        <v>PERŞEMBE</v>
      </c>
      <c r="B5" s="2">
        <v>45043</v>
      </c>
      <c r="C5" s="3">
        <v>4</v>
      </c>
      <c r="D5" s="4" t="s">
        <v>83</v>
      </c>
      <c r="E5" s="5" t="s">
        <v>171</v>
      </c>
    </row>
    <row r="6" spans="1:5">
      <c r="A6" s="2" t="str">
        <f t="shared" si="0"/>
        <v>PERŞEMBE</v>
      </c>
      <c r="B6" s="2">
        <v>45043</v>
      </c>
      <c r="C6" s="3">
        <v>4</v>
      </c>
      <c r="D6" s="4" t="s">
        <v>172</v>
      </c>
      <c r="E6" s="5" t="s">
        <v>173</v>
      </c>
    </row>
    <row r="7" spans="1:5">
      <c r="A7" s="6" t="str">
        <f t="shared" si="0"/>
        <v>CUMA</v>
      </c>
      <c r="B7" s="7">
        <v>45044</v>
      </c>
      <c r="C7" s="8">
        <v>7</v>
      </c>
      <c r="D7" s="9" t="s">
        <v>174</v>
      </c>
      <c r="E7" s="8" t="s">
        <v>173</v>
      </c>
    </row>
    <row r="8" spans="1:5">
      <c r="A8" s="2" t="str">
        <f t="shared" si="0"/>
        <v>SALI</v>
      </c>
      <c r="B8" s="2">
        <v>45048</v>
      </c>
      <c r="C8" s="5">
        <v>2</v>
      </c>
      <c r="D8" s="10" t="s">
        <v>38</v>
      </c>
      <c r="E8" s="5" t="s">
        <v>175</v>
      </c>
    </row>
    <row r="9" spans="1:5">
      <c r="A9" s="2" t="str">
        <f t="shared" ref="A9:A19" si="1">IF(B9="","",UPPER(TEXT(B9,"gggg")))</f>
        <v>SALI</v>
      </c>
      <c r="B9" s="2">
        <v>45048</v>
      </c>
      <c r="C9" s="5">
        <v>4</v>
      </c>
      <c r="D9" s="10" t="s">
        <v>73</v>
      </c>
      <c r="E9" s="5" t="s">
        <v>170</v>
      </c>
    </row>
    <row r="10" spans="1:5">
      <c r="A10" s="2" t="str">
        <f t="shared" si="1"/>
        <v>SALI</v>
      </c>
      <c r="B10" s="2">
        <v>45048</v>
      </c>
      <c r="C10" s="5">
        <v>4</v>
      </c>
      <c r="D10" s="10" t="s">
        <v>76</v>
      </c>
      <c r="E10" s="5" t="s">
        <v>175</v>
      </c>
    </row>
    <row r="11" spans="1:5">
      <c r="A11" s="7" t="str">
        <f t="shared" si="1"/>
        <v>ÇARŞAMBA</v>
      </c>
      <c r="B11" s="7">
        <v>45049</v>
      </c>
      <c r="C11" s="8">
        <v>2</v>
      </c>
      <c r="D11" s="11" t="s">
        <v>79</v>
      </c>
      <c r="E11" s="8" t="s">
        <v>176</v>
      </c>
    </row>
    <row r="12" spans="1:5">
      <c r="A12" s="7" t="str">
        <f t="shared" si="1"/>
        <v>ÇARŞAMBA</v>
      </c>
      <c r="B12" s="7">
        <v>45049</v>
      </c>
      <c r="C12" s="8">
        <v>2</v>
      </c>
      <c r="D12" s="11" t="s">
        <v>177</v>
      </c>
      <c r="E12" s="8" t="s">
        <v>173</v>
      </c>
    </row>
    <row r="13" spans="1:5">
      <c r="A13" s="7" t="str">
        <f t="shared" si="1"/>
        <v>ÇARŞAMBA</v>
      </c>
      <c r="B13" s="7">
        <v>45049</v>
      </c>
      <c r="C13" s="8">
        <v>4</v>
      </c>
      <c r="D13" s="9" t="s">
        <v>82</v>
      </c>
      <c r="E13" s="8">
        <v>12</v>
      </c>
    </row>
    <row r="14" spans="1:5">
      <c r="A14" s="2" t="str">
        <f t="shared" si="1"/>
        <v>PERŞEMBE</v>
      </c>
      <c r="B14" s="2">
        <v>45050</v>
      </c>
      <c r="C14" s="5">
        <v>2</v>
      </c>
      <c r="D14" s="10" t="s">
        <v>71</v>
      </c>
      <c r="E14" s="5" t="s">
        <v>170</v>
      </c>
    </row>
    <row r="15" spans="1:5">
      <c r="A15" s="2" t="str">
        <f t="shared" si="1"/>
        <v>PERŞEMBE</v>
      </c>
      <c r="B15" s="2">
        <v>45050</v>
      </c>
      <c r="C15" s="5">
        <v>2</v>
      </c>
      <c r="D15" s="10" t="s">
        <v>66</v>
      </c>
      <c r="E15" s="5" t="s">
        <v>175</v>
      </c>
    </row>
    <row r="16" spans="1:5">
      <c r="A16" s="2" t="str">
        <f t="shared" si="1"/>
        <v>PERŞEMBE</v>
      </c>
      <c r="B16" s="2">
        <v>45050</v>
      </c>
      <c r="C16" s="5">
        <v>4</v>
      </c>
      <c r="D16" s="10" t="s">
        <v>43</v>
      </c>
      <c r="E16" s="5">
        <v>12</v>
      </c>
    </row>
    <row r="17" spans="1:5">
      <c r="A17" s="7" t="str">
        <f t="shared" si="1"/>
        <v>CUMA</v>
      </c>
      <c r="B17" s="7">
        <v>45051</v>
      </c>
      <c r="C17" s="8">
        <v>2</v>
      </c>
      <c r="D17" s="9" t="s">
        <v>64</v>
      </c>
      <c r="E17" s="8" t="s">
        <v>170</v>
      </c>
    </row>
    <row r="18" spans="1:5">
      <c r="A18" s="7" t="str">
        <f t="shared" si="1"/>
        <v>CUMA</v>
      </c>
      <c r="B18" s="7">
        <v>45051</v>
      </c>
      <c r="C18" s="8">
        <v>2</v>
      </c>
      <c r="D18" s="9" t="s">
        <v>72</v>
      </c>
      <c r="E18" s="8" t="s">
        <v>175</v>
      </c>
    </row>
    <row r="19" spans="1:5">
      <c r="A19" s="7" t="str">
        <f t="shared" si="1"/>
        <v>CUMA</v>
      </c>
      <c r="B19" s="7">
        <v>45051</v>
      </c>
      <c r="C19" s="8">
        <v>4</v>
      </c>
      <c r="D19" s="11" t="s">
        <v>40</v>
      </c>
      <c r="E19" s="8">
        <v>12</v>
      </c>
    </row>
  </sheetData>
  <mergeCells count="2">
    <mergeCell ref="A1:E1"/>
    <mergeCell ref="A2:E2"/>
  </mergeCells>
  <pageMargins left="0.7" right="0.7" top="0.75" bottom="0.75" header="0.3" footer="0.3"/>
  <pageSetup paperSize="11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R22"/>
  <sheetViews>
    <sheetView workbookViewId="0">
      <selection activeCell="J20" sqref="J20"/>
    </sheetView>
  </sheetViews>
  <sheetFormatPr defaultColWidth="9" defaultRowHeight="15"/>
  <cols>
    <col min="1" max="1" width="8.57142857142857" style="168" customWidth="1"/>
    <col min="2" max="2" width="9.71428571428571" customWidth="1"/>
    <col min="3" max="3" width="4.42857142857143" customWidth="1"/>
    <col min="4" max="4" width="19.4285714285714" customWidth="1"/>
    <col min="5" max="5" width="9.57142857142857" customWidth="1"/>
    <col min="6" max="6" width="3.71428571428571" customWidth="1"/>
    <col min="7" max="7" width="9.71428571428571" customWidth="1"/>
    <col min="8" max="8" width="11.7142857142857" customWidth="1"/>
    <col min="9" max="9" width="5.14285714285714" customWidth="1"/>
    <col min="10" max="10" width="20.7142857142857" customWidth="1"/>
    <col min="11" max="11" width="8.57142857142857" customWidth="1"/>
    <col min="12" max="12" width="3.71428571428571" hidden="1" customWidth="1"/>
    <col min="13" max="13" width="9.57142857142857" hidden="1" customWidth="1"/>
    <col min="14" max="14" width="14.2857142857143" hidden="1" customWidth="1"/>
    <col min="15" max="15" width="9.71428571428571" style="169" hidden="1" customWidth="1"/>
    <col min="16" max="16" width="14.4285714285714" hidden="1" customWidth="1"/>
    <col min="17" max="17" width="8.14285714285714" hidden="1" customWidth="1"/>
    <col min="18" max="18" width="25.4285714285714" customWidth="1"/>
    <col min="19" max="19" width="9.85714285714286" customWidth="1"/>
  </cols>
  <sheetData>
    <row r="1" ht="35.25" customHeight="1" spans="1:17">
      <c r="A1" s="202" t="s">
        <v>34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ht="24.75" customHeight="1" spans="1:17">
      <c r="A2" s="14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ht="24.75" customHeight="1" spans="1:17">
      <c r="A3" s="18" t="s">
        <v>36</v>
      </c>
      <c r="B3" s="19"/>
      <c r="C3" s="19"/>
      <c r="D3" s="19"/>
      <c r="E3" s="203"/>
      <c r="F3" s="204"/>
      <c r="G3" s="18" t="s">
        <v>37</v>
      </c>
      <c r="H3" s="19"/>
      <c r="I3" s="19"/>
      <c r="J3" s="19"/>
      <c r="K3" s="203"/>
      <c r="L3" s="205"/>
      <c r="M3" s="206"/>
      <c r="N3" s="207"/>
      <c r="O3" s="207"/>
      <c r="P3" s="207"/>
      <c r="Q3" s="211"/>
    </row>
    <row r="4" ht="16.5" customHeight="1" spans="1:17">
      <c r="A4" s="38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04"/>
      <c r="G4" s="23" t="s">
        <v>3</v>
      </c>
      <c r="H4" s="24" t="s">
        <v>4</v>
      </c>
      <c r="I4" s="24" t="s">
        <v>5</v>
      </c>
      <c r="J4" s="24" t="s">
        <v>6</v>
      </c>
      <c r="K4" s="24" t="s">
        <v>7</v>
      </c>
      <c r="L4" s="208"/>
      <c r="M4" s="209"/>
      <c r="N4" s="210"/>
      <c r="O4" s="210"/>
      <c r="P4" s="210"/>
      <c r="Q4" s="212"/>
    </row>
    <row r="5" ht="16.5" customHeight="1" spans="1:17">
      <c r="A5" s="7" t="str">
        <f>IF(B5="","",UPPER(TEXT(B5,"gggg")))</f>
        <v>CUMA</v>
      </c>
      <c r="B5" s="7">
        <v>44652</v>
      </c>
      <c r="C5" s="8">
        <v>2</v>
      </c>
      <c r="D5" s="9" t="s">
        <v>38</v>
      </c>
      <c r="E5" s="8">
        <v>9</v>
      </c>
      <c r="F5" s="204"/>
      <c r="G5" s="7" t="str">
        <f>IF(H5="","",UPPER(TEXT(H5,"gggg")))</f>
        <v>ÇARŞAMBA</v>
      </c>
      <c r="H5" s="7">
        <v>44706</v>
      </c>
      <c r="I5" s="8">
        <v>2</v>
      </c>
      <c r="J5" s="9" t="s">
        <v>38</v>
      </c>
      <c r="K5" s="8">
        <v>9</v>
      </c>
      <c r="L5" s="208"/>
      <c r="M5" s="209"/>
      <c r="N5" s="210"/>
      <c r="O5" s="210"/>
      <c r="P5" s="210"/>
      <c r="Q5" s="212"/>
    </row>
    <row r="6" ht="16.5" customHeight="1" spans="1:17">
      <c r="A6" s="7" t="str">
        <f t="shared" ref="A6:A21" si="0">IF(B6="","",UPPER(TEXT(B6,"gggg")))</f>
        <v>CUMA</v>
      </c>
      <c r="B6" s="7">
        <v>44652</v>
      </c>
      <c r="C6" s="8">
        <v>4</v>
      </c>
      <c r="D6" s="9" t="s">
        <v>39</v>
      </c>
      <c r="E6" s="8">
        <v>9</v>
      </c>
      <c r="F6" s="204"/>
      <c r="G6" s="7" t="str">
        <f t="shared" ref="G6:G21" si="1">IF(H6="","",UPPER(TEXT(H6,"gggg")))</f>
        <v>ÇARŞAMBA</v>
      </c>
      <c r="H6" s="7">
        <v>44706</v>
      </c>
      <c r="I6" s="8">
        <v>4</v>
      </c>
      <c r="J6" s="9" t="s">
        <v>40</v>
      </c>
      <c r="K6" s="8">
        <v>9</v>
      </c>
      <c r="L6" s="208"/>
      <c r="M6" s="209"/>
      <c r="N6" s="210"/>
      <c r="O6" s="210"/>
      <c r="P6" s="210"/>
      <c r="Q6" s="212"/>
    </row>
    <row r="7" ht="16.5" customHeight="1" spans="1:17">
      <c r="A7" s="2" t="str">
        <f t="shared" si="0"/>
        <v>PAZARTESİ</v>
      </c>
      <c r="B7" s="2">
        <v>44655</v>
      </c>
      <c r="C7" s="5">
        <v>2</v>
      </c>
      <c r="D7" s="10" t="s">
        <v>41</v>
      </c>
      <c r="E7" s="5">
        <v>9</v>
      </c>
      <c r="F7" s="204"/>
      <c r="G7" s="2" t="str">
        <f t="shared" si="1"/>
        <v>PERŞEMBE</v>
      </c>
      <c r="H7" s="2">
        <v>44707</v>
      </c>
      <c r="I7" s="5">
        <v>4</v>
      </c>
      <c r="J7" s="10" t="s">
        <v>42</v>
      </c>
      <c r="K7" s="5">
        <v>9</v>
      </c>
      <c r="L7" s="208"/>
      <c r="M7" s="209"/>
      <c r="N7" s="210"/>
      <c r="O7" s="210"/>
      <c r="P7" s="210"/>
      <c r="Q7" s="212"/>
    </row>
    <row r="8" ht="16.5" customHeight="1" spans="1:17">
      <c r="A8" s="2" t="str">
        <f t="shared" si="0"/>
        <v>PAZARTESİ</v>
      </c>
      <c r="B8" s="2">
        <v>44655</v>
      </c>
      <c r="C8" s="5">
        <v>4</v>
      </c>
      <c r="D8" s="10" t="s">
        <v>40</v>
      </c>
      <c r="E8" s="5">
        <v>9</v>
      </c>
      <c r="F8" s="204"/>
      <c r="G8" s="7" t="str">
        <f t="shared" si="1"/>
        <v>CUMA</v>
      </c>
      <c r="H8" s="7">
        <v>44708</v>
      </c>
      <c r="I8" s="8">
        <v>2</v>
      </c>
      <c r="J8" s="9" t="s">
        <v>39</v>
      </c>
      <c r="K8" s="8">
        <v>9</v>
      </c>
      <c r="L8" s="208"/>
      <c r="M8" s="209"/>
      <c r="N8" s="210"/>
      <c r="O8" s="210"/>
      <c r="P8" s="210"/>
      <c r="Q8" s="212"/>
    </row>
    <row r="9" ht="16.5" customHeight="1" spans="1:17">
      <c r="A9" s="7" t="str">
        <f t="shared" si="0"/>
        <v>SALI</v>
      </c>
      <c r="B9" s="7">
        <v>44656</v>
      </c>
      <c r="C9" s="8">
        <v>2</v>
      </c>
      <c r="D9" s="9" t="s">
        <v>42</v>
      </c>
      <c r="E9" s="8">
        <v>9</v>
      </c>
      <c r="F9" s="204"/>
      <c r="G9" s="7" t="str">
        <f t="shared" si="1"/>
        <v>CUMA</v>
      </c>
      <c r="H9" s="7">
        <v>44708</v>
      </c>
      <c r="I9" s="8">
        <v>4</v>
      </c>
      <c r="J9" s="9" t="s">
        <v>43</v>
      </c>
      <c r="K9" s="8">
        <v>9</v>
      </c>
      <c r="L9" s="208"/>
      <c r="M9" s="209"/>
      <c r="N9" s="210"/>
      <c r="O9" s="210"/>
      <c r="P9" s="210"/>
      <c r="Q9" s="212"/>
    </row>
    <row r="10" ht="16.5" customHeight="1" spans="1:17">
      <c r="A10" s="7" t="str">
        <f t="shared" si="0"/>
        <v>SALI</v>
      </c>
      <c r="B10" s="7">
        <v>44656</v>
      </c>
      <c r="C10" s="8">
        <v>4</v>
      </c>
      <c r="D10" s="9" t="s">
        <v>43</v>
      </c>
      <c r="E10" s="8">
        <v>9</v>
      </c>
      <c r="F10" s="204"/>
      <c r="G10" s="2" t="str">
        <f t="shared" si="1"/>
        <v>PAZARTESİ</v>
      </c>
      <c r="H10" s="2">
        <v>44711</v>
      </c>
      <c r="I10" s="5">
        <v>2</v>
      </c>
      <c r="J10" s="10" t="s">
        <v>44</v>
      </c>
      <c r="K10" s="5">
        <v>9</v>
      </c>
      <c r="L10" s="208"/>
      <c r="M10" s="209"/>
      <c r="N10" s="210"/>
      <c r="O10" s="210"/>
      <c r="P10" s="210"/>
      <c r="Q10" s="212"/>
    </row>
    <row r="11" ht="16.5" customHeight="1" spans="1:17">
      <c r="A11" s="2" t="str">
        <f t="shared" si="0"/>
        <v>ÇARŞAMBA</v>
      </c>
      <c r="B11" s="2">
        <v>44657</v>
      </c>
      <c r="C11" s="5">
        <v>2</v>
      </c>
      <c r="D11" s="10" t="s">
        <v>44</v>
      </c>
      <c r="E11" s="5">
        <v>9</v>
      </c>
      <c r="F11" s="204"/>
      <c r="G11" s="2" t="str">
        <f t="shared" si="1"/>
        <v>PAZARTESİ</v>
      </c>
      <c r="H11" s="2">
        <v>44711</v>
      </c>
      <c r="I11" s="5">
        <v>4</v>
      </c>
      <c r="J11" s="10" t="s">
        <v>45</v>
      </c>
      <c r="K11" s="5">
        <v>9</v>
      </c>
      <c r="L11" s="208"/>
      <c r="M11" s="209"/>
      <c r="N11" s="210"/>
      <c r="O11" s="210"/>
      <c r="P11" s="210"/>
      <c r="Q11" s="212"/>
    </row>
    <row r="12" ht="16.5" customHeight="1" spans="1:17">
      <c r="A12" s="2" t="str">
        <f t="shared" si="0"/>
        <v>ÇARŞAMBA</v>
      </c>
      <c r="B12" s="2">
        <v>44657</v>
      </c>
      <c r="C12" s="5">
        <v>4</v>
      </c>
      <c r="D12" s="10" t="s">
        <v>45</v>
      </c>
      <c r="E12" s="5">
        <v>9</v>
      </c>
      <c r="F12" s="204"/>
      <c r="G12" s="7" t="str">
        <f t="shared" si="1"/>
        <v>SALI</v>
      </c>
      <c r="H12" s="7">
        <v>44712</v>
      </c>
      <c r="I12" s="8">
        <v>2</v>
      </c>
      <c r="J12" s="9" t="s">
        <v>46</v>
      </c>
      <c r="K12" s="8">
        <v>9</v>
      </c>
      <c r="L12" s="208"/>
      <c r="M12" s="209"/>
      <c r="N12" s="210"/>
      <c r="O12" s="210"/>
      <c r="P12" s="210"/>
      <c r="Q12" s="212"/>
    </row>
    <row r="13" ht="16.5" customHeight="1" spans="1:17">
      <c r="A13" s="7" t="str">
        <f t="shared" si="0"/>
        <v>PERŞEMBE</v>
      </c>
      <c r="B13" s="7">
        <v>44658</v>
      </c>
      <c r="C13" s="8">
        <v>2</v>
      </c>
      <c r="D13" s="9" t="s">
        <v>46</v>
      </c>
      <c r="E13" s="8">
        <v>9</v>
      </c>
      <c r="F13" s="204"/>
      <c r="G13" s="7" t="str">
        <f t="shared" si="1"/>
        <v>SALI</v>
      </c>
      <c r="H13" s="7">
        <v>44712</v>
      </c>
      <c r="I13" s="8">
        <v>4</v>
      </c>
      <c r="J13" s="9" t="s">
        <v>47</v>
      </c>
      <c r="K13" s="8" t="s">
        <v>48</v>
      </c>
      <c r="L13" s="208"/>
      <c r="M13" s="209"/>
      <c r="N13" s="210"/>
      <c r="O13" s="210"/>
      <c r="P13" s="210"/>
      <c r="Q13" s="212"/>
    </row>
    <row r="14" ht="16.5" customHeight="1" spans="1:17">
      <c r="A14" s="7" t="str">
        <f t="shared" si="0"/>
        <v>PERŞEMBE</v>
      </c>
      <c r="B14" s="7">
        <v>44658</v>
      </c>
      <c r="C14" s="8">
        <v>4</v>
      </c>
      <c r="D14" s="9" t="s">
        <v>47</v>
      </c>
      <c r="E14" s="8" t="s">
        <v>48</v>
      </c>
      <c r="F14" s="204"/>
      <c r="G14" s="7" t="str">
        <f t="shared" si="1"/>
        <v>SALI</v>
      </c>
      <c r="H14" s="7">
        <v>44712</v>
      </c>
      <c r="I14" s="8">
        <v>4</v>
      </c>
      <c r="J14" s="9" t="s">
        <v>49</v>
      </c>
      <c r="K14" s="8" t="s">
        <v>50</v>
      </c>
      <c r="L14" s="208"/>
      <c r="M14" s="209"/>
      <c r="N14" s="210"/>
      <c r="O14" s="210"/>
      <c r="P14" s="210"/>
      <c r="Q14" s="212"/>
    </row>
    <row r="15" ht="16.5" customHeight="1" spans="1:17">
      <c r="A15" s="7" t="str">
        <f t="shared" si="0"/>
        <v>PERŞEMBE</v>
      </c>
      <c r="B15" s="7">
        <v>44658</v>
      </c>
      <c r="C15" s="8">
        <v>4</v>
      </c>
      <c r="D15" s="9" t="s">
        <v>49</v>
      </c>
      <c r="E15" s="8" t="s">
        <v>50</v>
      </c>
      <c r="F15" s="204"/>
      <c r="G15" s="7" t="str">
        <f t="shared" si="1"/>
        <v>SALI</v>
      </c>
      <c r="H15" s="7">
        <v>44712</v>
      </c>
      <c r="I15" s="176">
        <v>4</v>
      </c>
      <c r="J15" s="9" t="s">
        <v>51</v>
      </c>
      <c r="K15" s="8" t="s">
        <v>52</v>
      </c>
      <c r="L15" s="208"/>
      <c r="M15" s="209"/>
      <c r="N15" s="210"/>
      <c r="O15" s="210"/>
      <c r="P15" s="210"/>
      <c r="Q15" s="212"/>
    </row>
    <row r="16" ht="16.5" customHeight="1" spans="1:17">
      <c r="A16" s="7" t="str">
        <f t="shared" si="0"/>
        <v>PERŞEMBE</v>
      </c>
      <c r="B16" s="7">
        <v>44658</v>
      </c>
      <c r="C16" s="8">
        <v>4</v>
      </c>
      <c r="D16" s="9" t="s">
        <v>51</v>
      </c>
      <c r="E16" s="8" t="s">
        <v>52</v>
      </c>
      <c r="F16" s="204"/>
      <c r="G16" s="2" t="str">
        <f t="shared" si="1"/>
        <v>ÇARŞAMBA</v>
      </c>
      <c r="H16" s="2">
        <v>44713</v>
      </c>
      <c r="I16" s="5">
        <v>4</v>
      </c>
      <c r="J16" s="10" t="s">
        <v>53</v>
      </c>
      <c r="K16" s="5">
        <v>9</v>
      </c>
      <c r="L16" s="208"/>
      <c r="M16" s="209"/>
      <c r="N16" s="210"/>
      <c r="O16" s="210"/>
      <c r="P16" s="210"/>
      <c r="Q16" s="212"/>
    </row>
    <row r="17" ht="16.5" customHeight="1" spans="1:18">
      <c r="A17" s="2" t="str">
        <f t="shared" si="0"/>
        <v>CUMA</v>
      </c>
      <c r="B17" s="2">
        <v>44659</v>
      </c>
      <c r="C17" s="3">
        <v>2</v>
      </c>
      <c r="D17" s="10" t="s">
        <v>54</v>
      </c>
      <c r="E17" s="5">
        <v>9</v>
      </c>
      <c r="F17" s="204"/>
      <c r="G17" s="2" t="str">
        <f t="shared" si="1"/>
        <v>PERŞEMBE</v>
      </c>
      <c r="H17" s="2">
        <v>44714</v>
      </c>
      <c r="I17" s="5">
        <v>4</v>
      </c>
      <c r="J17" s="10" t="s">
        <v>41</v>
      </c>
      <c r="K17" s="5">
        <v>9</v>
      </c>
      <c r="L17" s="208"/>
      <c r="M17" s="209"/>
      <c r="N17" s="210"/>
      <c r="O17" s="210"/>
      <c r="P17" s="210"/>
      <c r="Q17" s="212"/>
      <c r="R17" s="126"/>
    </row>
    <row r="18" ht="16.5" customHeight="1" spans="1:17">
      <c r="A18" s="2" t="str">
        <f t="shared" si="0"/>
        <v>CUMA</v>
      </c>
      <c r="B18" s="2">
        <v>44659</v>
      </c>
      <c r="C18" s="3">
        <v>4</v>
      </c>
      <c r="D18" s="10" t="s">
        <v>53</v>
      </c>
      <c r="E18" s="5">
        <v>9</v>
      </c>
      <c r="F18" s="204"/>
      <c r="G18" s="2" t="str">
        <f t="shared" si="1"/>
        <v>CUMA</v>
      </c>
      <c r="H18" s="2">
        <v>44715</v>
      </c>
      <c r="I18" s="5">
        <v>4</v>
      </c>
      <c r="J18" s="10" t="s">
        <v>54</v>
      </c>
      <c r="K18" s="5">
        <v>9</v>
      </c>
      <c r="L18" s="208"/>
      <c r="M18" s="209"/>
      <c r="N18" s="210"/>
      <c r="O18" s="210"/>
      <c r="P18" s="210"/>
      <c r="Q18" s="212"/>
    </row>
    <row r="19" customHeight="1" spans="1:17">
      <c r="A19" s="2" t="str">
        <f t="shared" si="0"/>
        <v/>
      </c>
      <c r="B19" s="2"/>
      <c r="C19" s="5"/>
      <c r="D19" s="10"/>
      <c r="E19" s="5"/>
      <c r="F19" s="204"/>
      <c r="G19" s="2"/>
      <c r="H19" s="2"/>
      <c r="I19" s="5"/>
      <c r="J19" s="10"/>
      <c r="K19" s="5"/>
      <c r="L19" s="208"/>
      <c r="M19" s="209"/>
      <c r="N19" s="210"/>
      <c r="O19" s="210"/>
      <c r="P19" s="210"/>
      <c r="Q19" s="212"/>
    </row>
    <row r="20" customHeight="1" spans="1:17">
      <c r="A20" s="44" t="str">
        <f t="shared" si="0"/>
        <v/>
      </c>
      <c r="B20" s="2"/>
      <c r="C20" s="5"/>
      <c r="D20" s="10"/>
      <c r="E20" s="5"/>
      <c r="F20" s="204"/>
      <c r="G20" s="2"/>
      <c r="H20" s="2"/>
      <c r="I20" s="5"/>
      <c r="J20" s="10"/>
      <c r="K20" s="5"/>
      <c r="L20" s="208"/>
      <c r="M20" s="209"/>
      <c r="N20" s="210"/>
      <c r="O20" s="210"/>
      <c r="P20" s="210"/>
      <c r="Q20" s="212"/>
    </row>
    <row r="21" customHeight="1" spans="1:17">
      <c r="A21" s="44" t="str">
        <f t="shared" si="0"/>
        <v/>
      </c>
      <c r="B21" s="2"/>
      <c r="C21" s="5"/>
      <c r="D21" s="10"/>
      <c r="E21" s="5"/>
      <c r="F21" s="204"/>
      <c r="G21" s="44" t="str">
        <f t="shared" si="1"/>
        <v/>
      </c>
      <c r="H21" s="2"/>
      <c r="I21" s="5"/>
      <c r="J21" s="10"/>
      <c r="K21" s="5"/>
      <c r="L21" s="24"/>
      <c r="M21" s="18"/>
      <c r="N21" s="19"/>
      <c r="O21" s="19"/>
      <c r="P21" s="19"/>
      <c r="Q21" s="203"/>
    </row>
    <row r="22" ht="18.75" spans="1:17">
      <c r="A22" s="41" t="s">
        <v>55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</sheetData>
  <mergeCells count="8">
    <mergeCell ref="A1:Q1"/>
    <mergeCell ref="A2:Q2"/>
    <mergeCell ref="A3:E3"/>
    <mergeCell ref="G3:K3"/>
    <mergeCell ref="A22:Q22"/>
    <mergeCell ref="F3:F21"/>
    <mergeCell ref="L3:L21"/>
    <mergeCell ref="M3:Q21"/>
  </mergeCells>
  <pageMargins left="0.590551181102362" right="0" top="0.590551181102362" bottom="0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Q21"/>
  <sheetViews>
    <sheetView workbookViewId="0">
      <selection activeCell="H28" sqref="H28"/>
    </sheetView>
  </sheetViews>
  <sheetFormatPr defaultColWidth="9" defaultRowHeight="15"/>
  <cols>
    <col min="1" max="1" width="8.57142857142857" style="168" customWidth="1"/>
    <col min="2" max="2" width="9.71428571428571" customWidth="1"/>
    <col min="3" max="3" width="4.42857142857143" customWidth="1"/>
    <col min="4" max="4" width="19.7142857142857" customWidth="1"/>
    <col min="5" max="5" width="9.57142857142857" customWidth="1"/>
    <col min="6" max="6" width="2.57142857142857" customWidth="1"/>
    <col min="7" max="7" width="9.71428571428571" customWidth="1"/>
    <col min="8" max="8" width="10" customWidth="1"/>
    <col min="9" max="9" width="5.14285714285714" customWidth="1"/>
    <col min="10" max="10" width="20" customWidth="1"/>
    <col min="11" max="11" width="8.57142857142857" customWidth="1"/>
    <col min="12" max="12" width="2.71428571428571" hidden="1" customWidth="1"/>
    <col min="13" max="13" width="8.71428571428571" hidden="1" customWidth="1"/>
    <col min="14" max="14" width="9.14285714285714" hidden="1" customWidth="1"/>
    <col min="15" max="15" width="8.57142857142857" style="169" hidden="1" customWidth="1"/>
    <col min="16" max="16" width="15.5714285714286" hidden="1" customWidth="1"/>
    <col min="17" max="17" width="8.14285714285714" hidden="1" customWidth="1"/>
    <col min="18" max="18" width="25.4285714285714" customWidth="1"/>
    <col min="19" max="19" width="9.85714285714286" customWidth="1"/>
  </cols>
  <sheetData>
    <row r="1" ht="31.5" customHeight="1" spans="1:17">
      <c r="A1" s="170" t="s">
        <v>34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7"/>
      <c r="M1" s="177"/>
      <c r="N1" s="177"/>
      <c r="O1" s="177"/>
      <c r="P1" s="177"/>
      <c r="Q1" s="184"/>
    </row>
    <row r="2" ht="26.25" customHeight="1" spans="1:17">
      <c r="A2" s="189" t="s">
        <v>56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ht="21" customHeight="1" spans="1:17">
      <c r="A3" s="36" t="s">
        <v>36</v>
      </c>
      <c r="B3" s="37"/>
      <c r="C3" s="37"/>
      <c r="D3" s="37"/>
      <c r="E3" s="171"/>
      <c r="F3" s="172"/>
      <c r="G3" s="36" t="s">
        <v>37</v>
      </c>
      <c r="H3" s="37"/>
      <c r="I3" s="37"/>
      <c r="J3" s="37"/>
      <c r="K3" s="171"/>
      <c r="L3" s="179"/>
      <c r="M3" s="173"/>
      <c r="N3" s="174"/>
      <c r="O3" s="174"/>
      <c r="P3" s="174"/>
      <c r="Q3" s="178"/>
    </row>
    <row r="4" ht="25.5" customHeight="1" spans="1:17">
      <c r="A4" s="38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172"/>
      <c r="G4" s="38" t="s">
        <v>3</v>
      </c>
      <c r="H4" s="39" t="s">
        <v>4</v>
      </c>
      <c r="I4" s="39" t="s">
        <v>5</v>
      </c>
      <c r="J4" s="39" t="s">
        <v>6</v>
      </c>
      <c r="K4" s="39" t="s">
        <v>7</v>
      </c>
      <c r="L4" s="180"/>
      <c r="M4" s="181"/>
      <c r="N4" s="182"/>
      <c r="O4" s="182"/>
      <c r="P4" s="182"/>
      <c r="Q4" s="185"/>
    </row>
    <row r="5" ht="16.5" customHeight="1" spans="1:17">
      <c r="A5" s="7" t="str">
        <f>IF(B5="","",UPPER(TEXT(B5,"gggg")))</f>
        <v>CUMA</v>
      </c>
      <c r="B5" s="7">
        <v>44652</v>
      </c>
      <c r="C5" s="8">
        <v>2</v>
      </c>
      <c r="D5" s="9" t="s">
        <v>39</v>
      </c>
      <c r="E5" s="8">
        <v>10</v>
      </c>
      <c r="F5" s="172"/>
      <c r="G5" s="7" t="str">
        <f>IF(H5="","",UPPER(TEXT(H5,"gggg")))</f>
        <v>ÇARŞAMBA</v>
      </c>
      <c r="H5" s="7">
        <v>44706</v>
      </c>
      <c r="I5" s="8">
        <v>2</v>
      </c>
      <c r="J5" s="9" t="s">
        <v>39</v>
      </c>
      <c r="K5" s="8">
        <v>10</v>
      </c>
      <c r="L5" s="180"/>
      <c r="M5" s="181"/>
      <c r="N5" s="182"/>
      <c r="O5" s="182"/>
      <c r="P5" s="182"/>
      <c r="Q5" s="185"/>
    </row>
    <row r="6" ht="16.5" customHeight="1" spans="1:17">
      <c r="A6" s="7" t="str">
        <f t="shared" ref="A6:A20" si="0">IF(B6="","",UPPER(TEXT(B6,"gggg")))</f>
        <v>CUMA</v>
      </c>
      <c r="B6" s="7">
        <v>44652</v>
      </c>
      <c r="C6" s="8">
        <v>4</v>
      </c>
      <c r="D6" s="9" t="s">
        <v>38</v>
      </c>
      <c r="E6" s="8">
        <v>10</v>
      </c>
      <c r="F6" s="172"/>
      <c r="G6" s="7" t="str">
        <f t="shared" ref="G6:G18" si="1">IF(H6="","",UPPER(TEXT(H6,"gggg")))</f>
        <v>ÇARŞAMBA</v>
      </c>
      <c r="H6" s="7">
        <v>44706</v>
      </c>
      <c r="I6" s="8">
        <v>4</v>
      </c>
      <c r="J6" s="9" t="s">
        <v>38</v>
      </c>
      <c r="K6" s="8">
        <v>10</v>
      </c>
      <c r="L6" s="180"/>
      <c r="M6" s="181"/>
      <c r="N6" s="182"/>
      <c r="O6" s="182"/>
      <c r="P6" s="182"/>
      <c r="Q6" s="185"/>
    </row>
    <row r="7" ht="16.5" customHeight="1" spans="1:17">
      <c r="A7" s="2" t="str">
        <f t="shared" si="0"/>
        <v>PAZARTESİ</v>
      </c>
      <c r="B7" s="2">
        <v>44655</v>
      </c>
      <c r="C7" s="5">
        <v>2</v>
      </c>
      <c r="D7" s="10" t="s">
        <v>53</v>
      </c>
      <c r="E7" s="5">
        <v>10</v>
      </c>
      <c r="F7" s="172"/>
      <c r="G7" s="2" t="str">
        <f t="shared" si="1"/>
        <v>PERŞEMBE</v>
      </c>
      <c r="H7" s="2">
        <v>44707</v>
      </c>
      <c r="I7" s="5">
        <v>4</v>
      </c>
      <c r="J7" s="10" t="s">
        <v>54</v>
      </c>
      <c r="K7" s="5">
        <v>10</v>
      </c>
      <c r="L7" s="180"/>
      <c r="M7" s="181"/>
      <c r="N7" s="182"/>
      <c r="O7" s="182"/>
      <c r="P7" s="182"/>
      <c r="Q7" s="185"/>
    </row>
    <row r="8" ht="16.5" customHeight="1" spans="1:17">
      <c r="A8" s="2" t="str">
        <f t="shared" si="0"/>
        <v>PAZARTESİ</v>
      </c>
      <c r="B8" s="2">
        <v>44655</v>
      </c>
      <c r="C8" s="5">
        <v>4</v>
      </c>
      <c r="D8" s="10" t="s">
        <v>41</v>
      </c>
      <c r="E8" s="5">
        <v>10</v>
      </c>
      <c r="F8" s="172"/>
      <c r="G8" s="7" t="str">
        <f t="shared" si="1"/>
        <v>CUMA</v>
      </c>
      <c r="H8" s="7">
        <v>44708</v>
      </c>
      <c r="I8" s="8">
        <v>2</v>
      </c>
      <c r="J8" s="199" t="s">
        <v>53</v>
      </c>
      <c r="K8" s="200">
        <v>10</v>
      </c>
      <c r="L8" s="180"/>
      <c r="M8" s="181"/>
      <c r="N8" s="182"/>
      <c r="O8" s="182"/>
      <c r="P8" s="182"/>
      <c r="Q8" s="185"/>
    </row>
    <row r="9" ht="16.5" customHeight="1" spans="1:17">
      <c r="A9" s="7" t="str">
        <f t="shared" si="0"/>
        <v>SALI</v>
      </c>
      <c r="B9" s="7">
        <v>44656</v>
      </c>
      <c r="C9" s="8">
        <v>2</v>
      </c>
      <c r="D9" s="199" t="s">
        <v>54</v>
      </c>
      <c r="E9" s="200">
        <v>10</v>
      </c>
      <c r="F9" s="172"/>
      <c r="G9" s="7" t="str">
        <f t="shared" si="1"/>
        <v>CUMA</v>
      </c>
      <c r="H9" s="7">
        <v>44708</v>
      </c>
      <c r="I9" s="8">
        <v>4</v>
      </c>
      <c r="J9" s="9" t="s">
        <v>44</v>
      </c>
      <c r="K9" s="8">
        <v>10</v>
      </c>
      <c r="L9" s="180"/>
      <c r="M9" s="181"/>
      <c r="N9" s="182"/>
      <c r="O9" s="182"/>
      <c r="P9" s="182"/>
      <c r="Q9" s="185"/>
    </row>
    <row r="10" ht="16.5" customHeight="1" spans="1:17">
      <c r="A10" s="7" t="str">
        <f t="shared" si="0"/>
        <v>SALI</v>
      </c>
      <c r="B10" s="7">
        <v>44656</v>
      </c>
      <c r="C10" s="8">
        <v>4</v>
      </c>
      <c r="D10" s="9" t="s">
        <v>44</v>
      </c>
      <c r="E10" s="8">
        <v>10</v>
      </c>
      <c r="F10" s="172"/>
      <c r="G10" s="2" t="str">
        <f t="shared" si="1"/>
        <v>PAZARTESİ</v>
      </c>
      <c r="H10" s="2">
        <v>44711</v>
      </c>
      <c r="I10" s="5">
        <v>2</v>
      </c>
      <c r="J10" s="10" t="s">
        <v>57</v>
      </c>
      <c r="K10" s="5">
        <v>10</v>
      </c>
      <c r="L10" s="180"/>
      <c r="M10" s="181"/>
      <c r="N10" s="182"/>
      <c r="O10" s="182"/>
      <c r="P10" s="182"/>
      <c r="Q10" s="185"/>
    </row>
    <row r="11" ht="16.5" customHeight="1" spans="1:17">
      <c r="A11" s="2" t="str">
        <f t="shared" si="0"/>
        <v>ÇARŞAMBA</v>
      </c>
      <c r="B11" s="2">
        <v>44657</v>
      </c>
      <c r="C11" s="5">
        <v>2</v>
      </c>
      <c r="D11" s="10" t="s">
        <v>42</v>
      </c>
      <c r="E11" s="5">
        <v>10</v>
      </c>
      <c r="F11" s="172"/>
      <c r="G11" s="2" t="str">
        <f t="shared" si="1"/>
        <v>PAZARTESİ</v>
      </c>
      <c r="H11" s="2">
        <v>44711</v>
      </c>
      <c r="I11" s="5">
        <v>4</v>
      </c>
      <c r="J11" s="10" t="s">
        <v>40</v>
      </c>
      <c r="K11" s="5">
        <v>10</v>
      </c>
      <c r="L11" s="180"/>
      <c r="M11" s="181"/>
      <c r="N11" s="182"/>
      <c r="O11" s="182"/>
      <c r="P11" s="182"/>
      <c r="Q11" s="185"/>
    </row>
    <row r="12" ht="16.5" customHeight="1" spans="1:17">
      <c r="A12" s="2" t="str">
        <f t="shared" si="0"/>
        <v>ÇARŞAMBA</v>
      </c>
      <c r="B12" s="2">
        <v>44657</v>
      </c>
      <c r="C12" s="5">
        <v>4</v>
      </c>
      <c r="D12" s="10" t="s">
        <v>40</v>
      </c>
      <c r="E12" s="5">
        <v>10</v>
      </c>
      <c r="F12" s="172"/>
      <c r="G12" s="7" t="str">
        <f t="shared" si="1"/>
        <v>SALI</v>
      </c>
      <c r="H12" s="7">
        <v>44712</v>
      </c>
      <c r="I12" s="8">
        <v>2</v>
      </c>
      <c r="J12" s="9" t="s">
        <v>43</v>
      </c>
      <c r="K12" s="8">
        <v>10</v>
      </c>
      <c r="L12" s="180"/>
      <c r="M12" s="181"/>
      <c r="N12" s="182"/>
      <c r="O12" s="182"/>
      <c r="P12" s="182"/>
      <c r="Q12" s="185"/>
    </row>
    <row r="13" ht="16.5" customHeight="1" spans="1:17">
      <c r="A13" s="7" t="str">
        <f t="shared" si="0"/>
        <v>PERŞEMBE</v>
      </c>
      <c r="B13" s="7">
        <v>44658</v>
      </c>
      <c r="C13" s="8">
        <v>2</v>
      </c>
      <c r="D13" s="9" t="s">
        <v>43</v>
      </c>
      <c r="E13" s="8">
        <v>10</v>
      </c>
      <c r="F13" s="172"/>
      <c r="G13" s="7" t="str">
        <f t="shared" si="1"/>
        <v>SALI</v>
      </c>
      <c r="H13" s="7">
        <v>44712</v>
      </c>
      <c r="I13" s="176">
        <v>4</v>
      </c>
      <c r="J13" s="9" t="s">
        <v>46</v>
      </c>
      <c r="K13" s="8">
        <v>10</v>
      </c>
      <c r="L13" s="180"/>
      <c r="M13" s="181"/>
      <c r="N13" s="182"/>
      <c r="O13" s="182"/>
      <c r="P13" s="182"/>
      <c r="Q13" s="185"/>
    </row>
    <row r="14" ht="16.5" customHeight="1" spans="1:17">
      <c r="A14" s="7" t="str">
        <f t="shared" si="0"/>
        <v>PERŞEMBE</v>
      </c>
      <c r="B14" s="7">
        <v>44658</v>
      </c>
      <c r="C14" s="8">
        <v>4</v>
      </c>
      <c r="D14" s="9" t="s">
        <v>46</v>
      </c>
      <c r="E14" s="8">
        <v>10</v>
      </c>
      <c r="F14" s="172"/>
      <c r="G14" s="2" t="str">
        <f t="shared" si="1"/>
        <v>ÇARŞAMBA</v>
      </c>
      <c r="H14" s="2">
        <v>44713</v>
      </c>
      <c r="I14" s="5">
        <v>4</v>
      </c>
      <c r="J14" s="10" t="s">
        <v>41</v>
      </c>
      <c r="K14" s="5">
        <v>10</v>
      </c>
      <c r="L14" s="180"/>
      <c r="M14" s="181"/>
      <c r="N14" s="182"/>
      <c r="O14" s="182"/>
      <c r="P14" s="182"/>
      <c r="Q14" s="185"/>
    </row>
    <row r="15" ht="16.5" customHeight="1" spans="1:17">
      <c r="A15" s="2" t="str">
        <f t="shared" si="0"/>
        <v>CUMA</v>
      </c>
      <c r="B15" s="2">
        <v>44659</v>
      </c>
      <c r="C15" s="5">
        <v>2</v>
      </c>
      <c r="D15" s="10" t="s">
        <v>57</v>
      </c>
      <c r="E15" s="5">
        <v>10</v>
      </c>
      <c r="F15" s="172"/>
      <c r="G15" s="6" t="str">
        <f t="shared" si="1"/>
        <v>PERŞEMBE</v>
      </c>
      <c r="H15" s="7">
        <v>44714</v>
      </c>
      <c r="I15" s="8">
        <v>4</v>
      </c>
      <c r="J15" s="9" t="s">
        <v>42</v>
      </c>
      <c r="K15" s="8">
        <v>10</v>
      </c>
      <c r="L15" s="180"/>
      <c r="M15" s="181"/>
      <c r="N15" s="182"/>
      <c r="O15" s="182"/>
      <c r="P15" s="182"/>
      <c r="Q15" s="185"/>
    </row>
    <row r="16" ht="16.5" customHeight="1" spans="1:17">
      <c r="A16" s="2" t="str">
        <f t="shared" si="0"/>
        <v>CUMA</v>
      </c>
      <c r="B16" s="2">
        <v>44659</v>
      </c>
      <c r="C16" s="3">
        <v>4</v>
      </c>
      <c r="D16" s="10" t="s">
        <v>49</v>
      </c>
      <c r="E16" s="5" t="s">
        <v>58</v>
      </c>
      <c r="F16" s="172"/>
      <c r="G16" s="44" t="str">
        <f t="shared" si="1"/>
        <v>CUMA</v>
      </c>
      <c r="H16" s="2">
        <v>44715</v>
      </c>
      <c r="I16" s="5">
        <v>4</v>
      </c>
      <c r="J16" s="10" t="s">
        <v>49</v>
      </c>
      <c r="K16" s="5" t="s">
        <v>58</v>
      </c>
      <c r="L16" s="180"/>
      <c r="M16" s="181"/>
      <c r="N16" s="182"/>
      <c r="O16" s="182"/>
      <c r="P16" s="182"/>
      <c r="Q16" s="185"/>
    </row>
    <row r="17" ht="16.5" customHeight="1" spans="1:17">
      <c r="A17" s="2" t="str">
        <f t="shared" si="0"/>
        <v>CUMA</v>
      </c>
      <c r="B17" s="2">
        <v>44659</v>
      </c>
      <c r="C17" s="5">
        <v>4</v>
      </c>
      <c r="D17" s="10" t="s">
        <v>59</v>
      </c>
      <c r="E17" s="5" t="s">
        <v>60</v>
      </c>
      <c r="F17" s="172"/>
      <c r="G17" s="44" t="str">
        <f t="shared" si="1"/>
        <v>CUMA</v>
      </c>
      <c r="H17" s="2">
        <v>44715</v>
      </c>
      <c r="I17" s="5">
        <v>4</v>
      </c>
      <c r="J17" s="10" t="s">
        <v>59</v>
      </c>
      <c r="K17" s="5" t="s">
        <v>60</v>
      </c>
      <c r="L17" s="180"/>
      <c r="M17" s="181"/>
      <c r="N17" s="182"/>
      <c r="O17" s="182"/>
      <c r="P17" s="182"/>
      <c r="Q17" s="185"/>
    </row>
    <row r="18" ht="16.5" customHeight="1" spans="1:17">
      <c r="A18" s="2" t="str">
        <f t="shared" si="0"/>
        <v>CUMA</v>
      </c>
      <c r="B18" s="2">
        <v>44659</v>
      </c>
      <c r="C18" s="5">
        <v>4</v>
      </c>
      <c r="D18" s="10" t="s">
        <v>61</v>
      </c>
      <c r="E18" s="5" t="s">
        <v>62</v>
      </c>
      <c r="F18" s="172"/>
      <c r="G18" s="44" t="str">
        <f t="shared" si="1"/>
        <v>CUMA</v>
      </c>
      <c r="H18" s="2">
        <v>44715</v>
      </c>
      <c r="I18" s="5">
        <v>4</v>
      </c>
      <c r="J18" s="10" t="s">
        <v>61</v>
      </c>
      <c r="K18" s="5" t="s">
        <v>62</v>
      </c>
      <c r="L18" s="180"/>
      <c r="M18" s="181"/>
      <c r="N18" s="182"/>
      <c r="O18" s="182"/>
      <c r="P18" s="182"/>
      <c r="Q18" s="185"/>
    </row>
    <row r="19" customHeight="1" spans="1:17">
      <c r="A19" s="44" t="str">
        <f t="shared" si="0"/>
        <v/>
      </c>
      <c r="B19" s="2"/>
      <c r="C19" s="5"/>
      <c r="D19" s="10"/>
      <c r="E19" s="5"/>
      <c r="F19" s="172"/>
      <c r="G19" s="44"/>
      <c r="H19" s="2"/>
      <c r="I19" s="5"/>
      <c r="J19" s="10"/>
      <c r="K19" s="5"/>
      <c r="L19" s="180"/>
      <c r="M19" s="181"/>
      <c r="N19" s="182"/>
      <c r="O19" s="182"/>
      <c r="P19" s="182"/>
      <c r="Q19" s="185"/>
    </row>
    <row r="20" customHeight="1" spans="1:17">
      <c r="A20" s="44" t="str">
        <f t="shared" si="0"/>
        <v/>
      </c>
      <c r="B20" s="2"/>
      <c r="C20" s="5"/>
      <c r="D20" s="10"/>
      <c r="E20" s="201"/>
      <c r="F20" s="172"/>
      <c r="G20" s="44"/>
      <c r="H20" s="2"/>
      <c r="I20" s="5"/>
      <c r="J20" s="10"/>
      <c r="K20" s="5"/>
      <c r="L20" s="39"/>
      <c r="M20" s="25"/>
      <c r="N20" s="183"/>
      <c r="O20" s="183"/>
      <c r="P20" s="183"/>
      <c r="Q20" s="186"/>
    </row>
    <row r="21" ht="18.75" spans="1:17">
      <c r="A21" s="41" t="s">
        <v>55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</sheetData>
  <mergeCells count="8">
    <mergeCell ref="A1:K1"/>
    <mergeCell ref="A2:Q2"/>
    <mergeCell ref="A3:E3"/>
    <mergeCell ref="G3:K3"/>
    <mergeCell ref="A21:Q21"/>
    <mergeCell ref="F3:F20"/>
    <mergeCell ref="L3:L20"/>
    <mergeCell ref="M3:Q20"/>
  </mergeCells>
  <pageMargins left="0.708661417322835" right="0" top="0.551181102362205" bottom="0" header="0.31496062992126" footer="0.31496062992126"/>
  <pageSetup paperSize="9" scale="8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Q24"/>
  <sheetViews>
    <sheetView workbookViewId="0">
      <selection activeCell="J13" sqref="J13"/>
    </sheetView>
  </sheetViews>
  <sheetFormatPr defaultColWidth="9" defaultRowHeight="15"/>
  <cols>
    <col min="1" max="1" width="8.57142857142857" style="168" customWidth="1"/>
    <col min="2" max="2" width="8.71428571428571" customWidth="1"/>
    <col min="3" max="3" width="4.42857142857143" customWidth="1"/>
    <col min="4" max="4" width="24.2857142857143" customWidth="1"/>
    <col min="5" max="5" width="9.57142857142857" customWidth="1"/>
    <col min="6" max="6" width="2" customWidth="1"/>
    <col min="7" max="7" width="9.71428571428571" customWidth="1"/>
    <col min="8" max="8" width="9.42857142857143" customWidth="1"/>
    <col min="9" max="9" width="4.85714285714286" customWidth="1"/>
    <col min="10" max="10" width="23" customWidth="1"/>
    <col min="11" max="11" width="9" customWidth="1"/>
    <col min="12" max="12" width="2" hidden="1" customWidth="1"/>
    <col min="13" max="13" width="9.14285714285714" hidden="1" customWidth="1"/>
    <col min="14" max="14" width="9.71428571428571" hidden="1" customWidth="1"/>
    <col min="15" max="15" width="5.57142857142857" style="169" hidden="1" customWidth="1"/>
    <col min="16" max="16" width="14.8571428571429" hidden="1" customWidth="1"/>
    <col min="17" max="17" width="10.4285714285714" hidden="1" customWidth="1"/>
    <col min="18" max="18" width="25.4285714285714" customWidth="1"/>
    <col min="19" max="19" width="9.85714285714286" customWidth="1"/>
  </cols>
  <sheetData>
    <row r="1" ht="44.25" customHeight="1" spans="1:17">
      <c r="A1" s="187" t="s">
        <v>34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97"/>
      <c r="M1" s="197"/>
      <c r="N1" s="197"/>
      <c r="O1" s="197"/>
      <c r="P1" s="197"/>
      <c r="Q1" s="198"/>
    </row>
    <row r="2" ht="26.25" customHeight="1" spans="1:17">
      <c r="A2" s="188" t="s">
        <v>63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ht="15.75" spans="1:17">
      <c r="A3" s="36" t="s">
        <v>36</v>
      </c>
      <c r="B3" s="37"/>
      <c r="C3" s="37"/>
      <c r="D3" s="37"/>
      <c r="E3" s="171"/>
      <c r="F3" s="190"/>
      <c r="G3" s="36" t="s">
        <v>37</v>
      </c>
      <c r="H3" s="37"/>
      <c r="I3" s="37"/>
      <c r="J3" s="37"/>
      <c r="K3" s="171"/>
      <c r="L3" s="179"/>
      <c r="M3" s="173"/>
      <c r="N3" s="174"/>
      <c r="O3" s="174"/>
      <c r="P3" s="174"/>
      <c r="Q3" s="178"/>
    </row>
    <row r="4" ht="19.5" customHeight="1" spans="1:17">
      <c r="A4" s="38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191"/>
      <c r="G4" s="38" t="s">
        <v>3</v>
      </c>
      <c r="H4" s="39" t="s">
        <v>4</v>
      </c>
      <c r="I4" s="39" t="s">
        <v>5</v>
      </c>
      <c r="J4" s="39" t="s">
        <v>6</v>
      </c>
      <c r="K4" s="39" t="s">
        <v>7</v>
      </c>
      <c r="L4" s="180"/>
      <c r="M4" s="181"/>
      <c r="N4" s="182"/>
      <c r="O4" s="182"/>
      <c r="P4" s="182"/>
      <c r="Q4" s="185"/>
    </row>
    <row r="5" ht="16.5" customHeight="1" spans="1:17">
      <c r="A5" s="7" t="str">
        <f>IF(B5="","",UPPER(TEXT(B5,"gggg")))</f>
        <v>CUMA</v>
      </c>
      <c r="B5" s="7">
        <v>44652</v>
      </c>
      <c r="C5" s="8">
        <v>2</v>
      </c>
      <c r="D5" s="192" t="s">
        <v>64</v>
      </c>
      <c r="E5" s="193" t="s">
        <v>65</v>
      </c>
      <c r="F5" s="191"/>
      <c r="G5" s="7" t="str">
        <f>IF(H5="","",UPPER(TEXT(H5,"gggg")))</f>
        <v>ÇARŞAMBA</v>
      </c>
      <c r="H5" s="7">
        <v>44706</v>
      </c>
      <c r="I5" s="8">
        <v>2</v>
      </c>
      <c r="J5" s="192" t="s">
        <v>64</v>
      </c>
      <c r="K5" s="193" t="s">
        <v>65</v>
      </c>
      <c r="L5" s="180"/>
      <c r="M5" s="181"/>
      <c r="N5" s="182"/>
      <c r="O5" s="182"/>
      <c r="P5" s="182"/>
      <c r="Q5" s="185"/>
    </row>
    <row r="6" ht="16.5" customHeight="1" spans="1:17">
      <c r="A6" s="7" t="str">
        <f t="shared" ref="A6:A21" si="0">IF(B6="","",UPPER(TEXT(B6,"gggg")))</f>
        <v>CUMA</v>
      </c>
      <c r="B6" s="7">
        <v>44652</v>
      </c>
      <c r="C6" s="8">
        <v>2</v>
      </c>
      <c r="D6" s="9" t="s">
        <v>66</v>
      </c>
      <c r="E6" s="8" t="s">
        <v>67</v>
      </c>
      <c r="F6" s="191"/>
      <c r="G6" s="7" t="str">
        <f t="shared" ref="G6:G21" si="1">IF(H6="","",UPPER(TEXT(H6,"gggg")))</f>
        <v>ÇARŞAMBA</v>
      </c>
      <c r="H6" s="7">
        <v>44706</v>
      </c>
      <c r="I6" s="8">
        <v>2</v>
      </c>
      <c r="J6" s="9" t="s">
        <v>66</v>
      </c>
      <c r="K6" s="8" t="s">
        <v>67</v>
      </c>
      <c r="L6" s="180"/>
      <c r="M6" s="181"/>
      <c r="N6" s="182"/>
      <c r="O6" s="182"/>
      <c r="P6" s="182"/>
      <c r="Q6" s="185"/>
    </row>
    <row r="7" ht="16.5" customHeight="1" spans="1:17">
      <c r="A7" s="7" t="str">
        <f t="shared" si="0"/>
        <v>CUMA</v>
      </c>
      <c r="B7" s="7">
        <v>44652</v>
      </c>
      <c r="C7" s="8">
        <v>4</v>
      </c>
      <c r="D7" s="9" t="s">
        <v>44</v>
      </c>
      <c r="E7" s="8">
        <v>11</v>
      </c>
      <c r="F7" s="191"/>
      <c r="G7" s="7" t="str">
        <f t="shared" si="1"/>
        <v>ÇARŞAMBA</v>
      </c>
      <c r="H7" s="7">
        <v>44706</v>
      </c>
      <c r="I7" s="8">
        <v>4</v>
      </c>
      <c r="J7" s="9" t="s">
        <v>44</v>
      </c>
      <c r="K7" s="8">
        <v>11</v>
      </c>
      <c r="L7" s="180"/>
      <c r="M7" s="181"/>
      <c r="N7" s="182"/>
      <c r="O7" s="182"/>
      <c r="P7" s="182"/>
      <c r="Q7" s="185"/>
    </row>
    <row r="8" ht="16.5" customHeight="1" spans="1:17">
      <c r="A8" s="2" t="str">
        <f t="shared" si="0"/>
        <v>PAZARTESİ</v>
      </c>
      <c r="B8" s="2">
        <v>44655</v>
      </c>
      <c r="C8" s="5">
        <v>2</v>
      </c>
      <c r="D8" s="10" t="s">
        <v>38</v>
      </c>
      <c r="E8" s="5" t="s">
        <v>67</v>
      </c>
      <c r="F8" s="191"/>
      <c r="G8" s="2" t="str">
        <f t="shared" si="1"/>
        <v>PERŞEMBE</v>
      </c>
      <c r="H8" s="2">
        <v>44707</v>
      </c>
      <c r="I8" s="5">
        <v>4</v>
      </c>
      <c r="J8" s="10" t="s">
        <v>43</v>
      </c>
      <c r="K8" s="5">
        <v>11</v>
      </c>
      <c r="L8" s="180"/>
      <c r="M8" s="181"/>
      <c r="N8" s="182"/>
      <c r="O8" s="182"/>
      <c r="P8" s="182"/>
      <c r="Q8" s="185"/>
    </row>
    <row r="9" ht="16.5" customHeight="1" spans="1:17">
      <c r="A9" s="2" t="str">
        <f t="shared" si="0"/>
        <v>PAZARTESİ</v>
      </c>
      <c r="B9" s="2">
        <v>44655</v>
      </c>
      <c r="C9" s="5">
        <v>4</v>
      </c>
      <c r="D9" s="10" t="s">
        <v>43</v>
      </c>
      <c r="E9" s="5">
        <v>11</v>
      </c>
      <c r="F9" s="191"/>
      <c r="G9" s="7" t="str">
        <f t="shared" si="1"/>
        <v>CUMA</v>
      </c>
      <c r="H9" s="7">
        <v>44708</v>
      </c>
      <c r="I9" s="8">
        <v>2</v>
      </c>
      <c r="J9" s="9" t="s">
        <v>38</v>
      </c>
      <c r="K9" s="8" t="s">
        <v>67</v>
      </c>
      <c r="L9" s="180"/>
      <c r="M9" s="181"/>
      <c r="N9" s="182"/>
      <c r="O9" s="182"/>
      <c r="P9" s="182"/>
      <c r="Q9" s="185"/>
    </row>
    <row r="10" ht="16.5" customHeight="1" spans="1:17">
      <c r="A10" s="7" t="str">
        <f t="shared" si="0"/>
        <v>SALI</v>
      </c>
      <c r="B10" s="7">
        <v>44656</v>
      </c>
      <c r="C10" s="8">
        <v>2</v>
      </c>
      <c r="D10" s="9" t="s">
        <v>41</v>
      </c>
      <c r="E10" s="8" t="s">
        <v>68</v>
      </c>
      <c r="F10" s="191"/>
      <c r="G10" s="7" t="str">
        <f t="shared" si="1"/>
        <v>CUMA</v>
      </c>
      <c r="H10" s="7">
        <v>44708</v>
      </c>
      <c r="I10" s="8">
        <v>4</v>
      </c>
      <c r="J10" s="9" t="s">
        <v>57</v>
      </c>
      <c r="K10" s="8">
        <v>11</v>
      </c>
      <c r="L10" s="180"/>
      <c r="M10" s="181"/>
      <c r="N10" s="182"/>
      <c r="O10" s="182"/>
      <c r="P10" s="182"/>
      <c r="Q10" s="185"/>
    </row>
    <row r="11" ht="16.5" customHeight="1" spans="1:17">
      <c r="A11" s="7" t="str">
        <f t="shared" si="0"/>
        <v>SALI</v>
      </c>
      <c r="B11" s="7">
        <v>44656</v>
      </c>
      <c r="C11" s="8">
        <v>2</v>
      </c>
      <c r="D11" s="9" t="s">
        <v>69</v>
      </c>
      <c r="E11" s="8" t="s">
        <v>70</v>
      </c>
      <c r="F11" s="191"/>
      <c r="G11" s="2" t="str">
        <f t="shared" si="1"/>
        <v>PAZARTESİ</v>
      </c>
      <c r="H11" s="2">
        <v>44711</v>
      </c>
      <c r="I11" s="5">
        <v>2</v>
      </c>
      <c r="J11" s="10" t="s">
        <v>71</v>
      </c>
      <c r="K11" s="5" t="s">
        <v>65</v>
      </c>
      <c r="L11" s="180"/>
      <c r="M11" s="181"/>
      <c r="N11" s="182"/>
      <c r="O11" s="182"/>
      <c r="P11" s="182"/>
      <c r="Q11" s="185"/>
    </row>
    <row r="12" ht="16.5" customHeight="1" spans="1:17">
      <c r="A12" s="7" t="str">
        <f t="shared" si="0"/>
        <v>SALI</v>
      </c>
      <c r="B12" s="7">
        <v>44656</v>
      </c>
      <c r="C12" s="8">
        <v>4</v>
      </c>
      <c r="D12" s="9" t="s">
        <v>57</v>
      </c>
      <c r="E12" s="8">
        <v>11</v>
      </c>
      <c r="F12" s="191"/>
      <c r="G12" s="2" t="str">
        <f t="shared" si="1"/>
        <v>PAZARTESİ</v>
      </c>
      <c r="H12" s="2">
        <v>44711</v>
      </c>
      <c r="I12" s="5">
        <v>2</v>
      </c>
      <c r="J12" s="10" t="s">
        <v>72</v>
      </c>
      <c r="K12" s="5" t="s">
        <v>67</v>
      </c>
      <c r="L12" s="180"/>
      <c r="M12" s="181"/>
      <c r="N12" s="182"/>
      <c r="O12" s="182"/>
      <c r="P12" s="182"/>
      <c r="Q12" s="185"/>
    </row>
    <row r="13" ht="16.5" customHeight="1" spans="1:17">
      <c r="A13" s="2" t="str">
        <f t="shared" si="0"/>
        <v>ÇARŞAMBA</v>
      </c>
      <c r="B13" s="2">
        <v>44657</v>
      </c>
      <c r="C13" s="5">
        <v>2</v>
      </c>
      <c r="D13" s="10" t="s">
        <v>71</v>
      </c>
      <c r="E13" s="5" t="s">
        <v>65</v>
      </c>
      <c r="F13" s="191"/>
      <c r="G13" s="2" t="str">
        <f t="shared" si="1"/>
        <v>PAZARTESİ</v>
      </c>
      <c r="H13" s="2">
        <v>44711</v>
      </c>
      <c r="I13" s="5">
        <v>4</v>
      </c>
      <c r="J13" s="10" t="s">
        <v>39</v>
      </c>
      <c r="K13" s="5">
        <v>11</v>
      </c>
      <c r="L13" s="180"/>
      <c r="M13" s="181"/>
      <c r="N13" s="182"/>
      <c r="O13" s="182"/>
      <c r="P13" s="182"/>
      <c r="Q13" s="185"/>
    </row>
    <row r="14" ht="16.5" customHeight="1" spans="1:17">
      <c r="A14" s="2" t="str">
        <f t="shared" si="0"/>
        <v>ÇARŞAMBA</v>
      </c>
      <c r="B14" s="2">
        <v>44657</v>
      </c>
      <c r="C14" s="5">
        <v>2</v>
      </c>
      <c r="D14" s="10" t="s">
        <v>72</v>
      </c>
      <c r="E14" s="5" t="s">
        <v>67</v>
      </c>
      <c r="F14" s="191"/>
      <c r="G14" s="7" t="str">
        <f t="shared" si="1"/>
        <v>SALI</v>
      </c>
      <c r="H14" s="7">
        <v>44712</v>
      </c>
      <c r="I14" s="8">
        <v>2</v>
      </c>
      <c r="J14" s="9" t="s">
        <v>40</v>
      </c>
      <c r="K14" s="8">
        <v>11</v>
      </c>
      <c r="L14" s="180"/>
      <c r="M14" s="181"/>
      <c r="N14" s="182"/>
      <c r="O14" s="182"/>
      <c r="P14" s="182"/>
      <c r="Q14" s="185"/>
    </row>
    <row r="15" ht="16.5" customHeight="1" spans="1:17">
      <c r="A15" s="2" t="str">
        <f t="shared" si="0"/>
        <v>ÇARŞAMBA</v>
      </c>
      <c r="B15" s="2">
        <v>44657</v>
      </c>
      <c r="C15" s="5">
        <v>4</v>
      </c>
      <c r="D15" s="10" t="s">
        <v>39</v>
      </c>
      <c r="E15" s="5">
        <v>11</v>
      </c>
      <c r="F15" s="191"/>
      <c r="G15" s="7" t="str">
        <f t="shared" si="1"/>
        <v>SALI</v>
      </c>
      <c r="H15" s="7">
        <v>44712</v>
      </c>
      <c r="I15" s="8">
        <v>4</v>
      </c>
      <c r="J15" s="9" t="s">
        <v>38</v>
      </c>
      <c r="K15" s="8" t="s">
        <v>65</v>
      </c>
      <c r="L15" s="180"/>
      <c r="M15" s="181"/>
      <c r="N15" s="182"/>
      <c r="O15" s="182"/>
      <c r="P15" s="182"/>
      <c r="Q15" s="185"/>
    </row>
    <row r="16" ht="16.5" customHeight="1" spans="1:17">
      <c r="A16" s="7" t="str">
        <f t="shared" si="0"/>
        <v>PERŞEMBE</v>
      </c>
      <c r="B16" s="7">
        <v>44658</v>
      </c>
      <c r="C16" s="8">
        <v>2</v>
      </c>
      <c r="D16" s="9" t="s">
        <v>73</v>
      </c>
      <c r="E16" s="8" t="s">
        <v>65</v>
      </c>
      <c r="F16" s="191"/>
      <c r="G16" s="7" t="str">
        <f t="shared" si="1"/>
        <v>SALI</v>
      </c>
      <c r="H16" s="7">
        <v>44712</v>
      </c>
      <c r="I16" s="8">
        <v>4</v>
      </c>
      <c r="J16" s="9" t="s">
        <v>74</v>
      </c>
      <c r="K16" s="8" t="s">
        <v>75</v>
      </c>
      <c r="L16" s="180"/>
      <c r="M16" s="181"/>
      <c r="N16" s="182"/>
      <c r="O16" s="182"/>
      <c r="P16" s="182"/>
      <c r="Q16" s="185"/>
    </row>
    <row r="17" ht="16.5" customHeight="1" spans="1:17">
      <c r="A17" s="7" t="str">
        <f t="shared" si="0"/>
        <v>PERŞEMBE</v>
      </c>
      <c r="B17" s="7">
        <v>44658</v>
      </c>
      <c r="C17" s="8">
        <v>2</v>
      </c>
      <c r="D17" s="9" t="s">
        <v>76</v>
      </c>
      <c r="E17" s="8" t="s">
        <v>67</v>
      </c>
      <c r="F17" s="191"/>
      <c r="G17" s="7" t="str">
        <f t="shared" si="1"/>
        <v>SALI</v>
      </c>
      <c r="H17" s="7">
        <v>44712</v>
      </c>
      <c r="I17" s="8">
        <v>4</v>
      </c>
      <c r="J17" s="9" t="s">
        <v>77</v>
      </c>
      <c r="K17" s="8" t="s">
        <v>70</v>
      </c>
      <c r="L17" s="180"/>
      <c r="M17" s="181"/>
      <c r="N17" s="182"/>
      <c r="O17" s="182"/>
      <c r="P17" s="182"/>
      <c r="Q17" s="185"/>
    </row>
    <row r="18" ht="16.5" customHeight="1" spans="1:17">
      <c r="A18" s="7" t="str">
        <f t="shared" si="0"/>
        <v>PERŞEMBE</v>
      </c>
      <c r="B18" s="7">
        <v>44658</v>
      </c>
      <c r="C18" s="8">
        <v>4</v>
      </c>
      <c r="D18" s="9" t="s">
        <v>38</v>
      </c>
      <c r="E18" s="8" t="s">
        <v>65</v>
      </c>
      <c r="F18" s="191"/>
      <c r="G18" s="2" t="str">
        <f t="shared" si="1"/>
        <v>ÇARŞAMBA</v>
      </c>
      <c r="H18" s="2">
        <v>44713</v>
      </c>
      <c r="I18" s="5">
        <v>4</v>
      </c>
      <c r="J18" s="10" t="s">
        <v>73</v>
      </c>
      <c r="K18" s="5" t="s">
        <v>65</v>
      </c>
      <c r="L18" s="180"/>
      <c r="M18" s="181"/>
      <c r="N18" s="182"/>
      <c r="O18" s="182"/>
      <c r="P18" s="182"/>
      <c r="Q18" s="185"/>
    </row>
    <row r="19" ht="16.5" customHeight="1" spans="1:17">
      <c r="A19" s="7" t="str">
        <f t="shared" si="0"/>
        <v>PERŞEMBE</v>
      </c>
      <c r="B19" s="7">
        <v>44658</v>
      </c>
      <c r="C19" s="8">
        <v>4</v>
      </c>
      <c r="D19" s="9" t="s">
        <v>74</v>
      </c>
      <c r="E19" s="8" t="s">
        <v>75</v>
      </c>
      <c r="F19" s="191"/>
      <c r="G19" s="2" t="str">
        <f t="shared" si="1"/>
        <v>ÇARŞAMBA</v>
      </c>
      <c r="H19" s="2">
        <v>44713</v>
      </c>
      <c r="I19" s="5">
        <v>4</v>
      </c>
      <c r="J19" s="10" t="s">
        <v>76</v>
      </c>
      <c r="K19" s="5" t="s">
        <v>67</v>
      </c>
      <c r="L19" s="180"/>
      <c r="M19" s="181"/>
      <c r="N19" s="182"/>
      <c r="O19" s="182"/>
      <c r="P19" s="182"/>
      <c r="Q19" s="185"/>
    </row>
    <row r="20" ht="16.5" customHeight="1" spans="1:17">
      <c r="A20" s="7" t="str">
        <f t="shared" si="0"/>
        <v>PERŞEMBE</v>
      </c>
      <c r="B20" s="7">
        <v>44658</v>
      </c>
      <c r="C20" s="8">
        <v>4</v>
      </c>
      <c r="D20" s="9" t="s">
        <v>77</v>
      </c>
      <c r="E20" s="8" t="s">
        <v>70</v>
      </c>
      <c r="F20" s="191"/>
      <c r="G20" s="7" t="str">
        <f t="shared" si="1"/>
        <v>PERŞEMBE</v>
      </c>
      <c r="H20" s="7">
        <v>44714</v>
      </c>
      <c r="I20" s="8">
        <v>4</v>
      </c>
      <c r="J20" s="9" t="s">
        <v>41</v>
      </c>
      <c r="K20" s="8" t="s">
        <v>68</v>
      </c>
      <c r="L20" s="180"/>
      <c r="M20" s="181"/>
      <c r="N20" s="182"/>
      <c r="O20" s="182"/>
      <c r="P20" s="182"/>
      <c r="Q20" s="185"/>
    </row>
    <row r="21" customHeight="1" spans="1:17">
      <c r="A21" s="2" t="str">
        <f t="shared" si="0"/>
        <v>CUMA</v>
      </c>
      <c r="B21" s="2">
        <v>44659</v>
      </c>
      <c r="C21" s="5">
        <v>2</v>
      </c>
      <c r="D21" s="10" t="s">
        <v>40</v>
      </c>
      <c r="E21" s="5">
        <v>11</v>
      </c>
      <c r="F21" s="191"/>
      <c r="G21" s="7" t="str">
        <f t="shared" si="1"/>
        <v>PERŞEMBE</v>
      </c>
      <c r="H21" s="7">
        <v>44714</v>
      </c>
      <c r="I21" s="8">
        <v>4</v>
      </c>
      <c r="J21" s="9" t="s">
        <v>69</v>
      </c>
      <c r="K21" s="8" t="s">
        <v>70</v>
      </c>
      <c r="L21" s="39"/>
      <c r="M21" s="25"/>
      <c r="N21" s="183"/>
      <c r="O21" s="183"/>
      <c r="P21" s="183"/>
      <c r="Q21" s="186"/>
    </row>
    <row r="22" customHeight="1" spans="1:17">
      <c r="A22" s="194"/>
      <c r="B22" s="194"/>
      <c r="C22" s="195"/>
      <c r="D22" s="196"/>
      <c r="E22" s="195"/>
      <c r="F22" s="191"/>
      <c r="G22" s="2"/>
      <c r="H22" s="2"/>
      <c r="I22" s="5"/>
      <c r="J22" s="10"/>
      <c r="K22" s="5"/>
      <c r="L22" s="191"/>
      <c r="M22" s="182"/>
      <c r="N22" s="182"/>
      <c r="O22" s="182"/>
      <c r="P22" s="182"/>
      <c r="Q22" s="182"/>
    </row>
    <row r="23" customHeight="1" spans="1:17">
      <c r="A23" s="194"/>
      <c r="B23" s="194"/>
      <c r="C23" s="195"/>
      <c r="D23" s="196"/>
      <c r="E23" s="195"/>
      <c r="F23" s="191"/>
      <c r="G23" s="2"/>
      <c r="H23" s="2"/>
      <c r="I23" s="5"/>
      <c r="J23" s="10"/>
      <c r="K23" s="5"/>
      <c r="L23" s="191"/>
      <c r="M23" s="182"/>
      <c r="N23" s="182"/>
      <c r="O23" s="182"/>
      <c r="P23" s="182"/>
      <c r="Q23" s="182"/>
    </row>
    <row r="24" ht="18.75" spans="1:17">
      <c r="A24" s="41" t="s">
        <v>55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</sheetData>
  <mergeCells count="8">
    <mergeCell ref="A1:K1"/>
    <mergeCell ref="A2:Q2"/>
    <mergeCell ref="A3:E3"/>
    <mergeCell ref="G3:K3"/>
    <mergeCell ref="A24:Q24"/>
    <mergeCell ref="F3:F23"/>
    <mergeCell ref="L3:L21"/>
    <mergeCell ref="M3:Q21"/>
  </mergeCells>
  <pageMargins left="0.708661417322835" right="0" top="0.748031496062992" bottom="0" header="0.31496062992126" footer="0.31496062992126"/>
  <pageSetup paperSize="9" scale="8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Q22"/>
  <sheetViews>
    <sheetView workbookViewId="0">
      <selection activeCell="Z21" sqref="Z21"/>
    </sheetView>
  </sheetViews>
  <sheetFormatPr defaultColWidth="9" defaultRowHeight="15"/>
  <cols>
    <col min="1" max="1" width="8.57142857142857" style="168" customWidth="1"/>
    <col min="2" max="2" width="9.71428571428571" customWidth="1"/>
    <col min="3" max="3" width="4.42857142857143" customWidth="1"/>
    <col min="4" max="4" width="22.2857142857143" customWidth="1"/>
    <col min="5" max="5" width="9.85714285714286" customWidth="1"/>
    <col min="6" max="6" width="2.28571428571429" customWidth="1"/>
    <col min="7" max="7" width="9.71428571428571" customWidth="1"/>
    <col min="8" max="8" width="9.28571428571429" customWidth="1"/>
    <col min="9" max="9" width="4.14285714285714" customWidth="1"/>
    <col min="10" max="10" width="22.2857142857143" customWidth="1"/>
    <col min="11" max="11" width="8.57142857142857" customWidth="1"/>
    <col min="12" max="12" width="2.28571428571429" hidden="1" customWidth="1"/>
    <col min="13" max="13" width="9.14285714285714" hidden="1" customWidth="1"/>
    <col min="14" max="14" width="9.42857142857143" hidden="1" customWidth="1"/>
    <col min="15" max="15" width="3.85714285714286" style="169" hidden="1" customWidth="1"/>
    <col min="16" max="16" width="17.1428571428571" hidden="1" customWidth="1"/>
    <col min="17" max="17" width="10" hidden="1" customWidth="1"/>
    <col min="18" max="18" width="25.4285714285714" hidden="1" customWidth="1"/>
    <col min="19" max="19" width="9.85714285714286" customWidth="1"/>
  </cols>
  <sheetData>
    <row r="1" ht="30" customHeight="1" spans="1:17">
      <c r="A1" s="170" t="s">
        <v>34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7"/>
      <c r="M1" s="177"/>
      <c r="N1" s="177"/>
      <c r="O1" s="177"/>
      <c r="P1" s="177"/>
      <c r="Q1" s="184"/>
    </row>
    <row r="2" ht="27" customHeight="1" spans="1:17">
      <c r="A2" s="14" t="s">
        <v>78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ht="21" customHeight="1" spans="1:17">
      <c r="A3" s="36" t="s">
        <v>36</v>
      </c>
      <c r="B3" s="37"/>
      <c r="C3" s="37"/>
      <c r="D3" s="37"/>
      <c r="E3" s="171"/>
      <c r="F3" s="172"/>
      <c r="G3" s="173" t="s">
        <v>37</v>
      </c>
      <c r="H3" s="174"/>
      <c r="I3" s="174"/>
      <c r="J3" s="174"/>
      <c r="K3" s="178"/>
      <c r="L3" s="179"/>
      <c r="M3" s="173"/>
      <c r="N3" s="174"/>
      <c r="O3" s="174"/>
      <c r="P3" s="174"/>
      <c r="Q3" s="178"/>
    </row>
    <row r="4" ht="22.5" customHeight="1" spans="1:17">
      <c r="A4" s="38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172"/>
      <c r="G4" s="175" t="s">
        <v>3</v>
      </c>
      <c r="H4" s="172" t="s">
        <v>4</v>
      </c>
      <c r="I4" s="172" t="s">
        <v>5</v>
      </c>
      <c r="J4" s="172" t="s">
        <v>6</v>
      </c>
      <c r="K4" s="172" t="s">
        <v>7</v>
      </c>
      <c r="L4" s="180"/>
      <c r="M4" s="181"/>
      <c r="N4" s="182"/>
      <c r="O4" s="182"/>
      <c r="P4" s="182"/>
      <c r="Q4" s="185"/>
    </row>
    <row r="5" ht="16.5" customHeight="1" spans="1:17">
      <c r="A5" s="7" t="str">
        <f>IF(B5="","",UPPER(TEXT(B5,"gggg")))</f>
        <v>PAZARTESİ</v>
      </c>
      <c r="B5" s="7">
        <v>44634</v>
      </c>
      <c r="C5" s="8">
        <v>2</v>
      </c>
      <c r="D5" s="9" t="s">
        <v>79</v>
      </c>
      <c r="E5" s="8">
        <v>12</v>
      </c>
      <c r="F5" s="172"/>
      <c r="G5" s="7" t="str">
        <f>IF(H5="","",UPPER(TEXT(H5,"gggg")))</f>
        <v>PAZARTESİ</v>
      </c>
      <c r="H5" s="7">
        <v>44676</v>
      </c>
      <c r="I5" s="8">
        <v>2</v>
      </c>
      <c r="J5" s="9" t="s">
        <v>79</v>
      </c>
      <c r="K5" s="8">
        <v>12</v>
      </c>
      <c r="L5" s="180"/>
      <c r="M5" s="181"/>
      <c r="N5" s="182"/>
      <c r="O5" s="182"/>
      <c r="P5" s="182"/>
      <c r="Q5" s="185"/>
    </row>
    <row r="6" ht="16.5" customHeight="1" spans="1:17">
      <c r="A6" s="7" t="str">
        <f t="shared" ref="A6:A21" si="0">IF(B6="","",UPPER(TEXT(B6,"gggg")))</f>
        <v>PAZARTESİ</v>
      </c>
      <c r="B6" s="7">
        <v>44634</v>
      </c>
      <c r="C6" s="8">
        <v>4</v>
      </c>
      <c r="D6" s="9" t="s">
        <v>38</v>
      </c>
      <c r="E6" s="8" t="s">
        <v>80</v>
      </c>
      <c r="F6" s="172"/>
      <c r="G6" s="7" t="str">
        <f t="shared" ref="G6:G21" si="1">IF(H6="","",UPPER(TEXT(H6,"gggg")))</f>
        <v>PAZARTESİ</v>
      </c>
      <c r="H6" s="7">
        <v>44676</v>
      </c>
      <c r="I6" s="8">
        <v>4</v>
      </c>
      <c r="J6" s="9" t="s">
        <v>38</v>
      </c>
      <c r="K6" s="8" t="s">
        <v>80</v>
      </c>
      <c r="L6" s="180"/>
      <c r="M6" s="181"/>
      <c r="N6" s="182"/>
      <c r="O6" s="182"/>
      <c r="P6" s="182"/>
      <c r="Q6" s="185"/>
    </row>
    <row r="7" ht="16.5" customHeight="1" spans="1:17">
      <c r="A7" s="2" t="str">
        <f t="shared" si="0"/>
        <v>SALI</v>
      </c>
      <c r="B7" s="2">
        <v>44635</v>
      </c>
      <c r="C7" s="5">
        <v>2</v>
      </c>
      <c r="D7" s="10" t="s">
        <v>71</v>
      </c>
      <c r="E7" s="5" t="s">
        <v>81</v>
      </c>
      <c r="F7" s="172"/>
      <c r="G7" s="2" t="str">
        <f t="shared" si="1"/>
        <v>SALI</v>
      </c>
      <c r="H7" s="2">
        <v>44677</v>
      </c>
      <c r="I7" s="5">
        <v>2</v>
      </c>
      <c r="J7" s="10" t="s">
        <v>71</v>
      </c>
      <c r="K7" s="5" t="s">
        <v>81</v>
      </c>
      <c r="L7" s="180"/>
      <c r="M7" s="181"/>
      <c r="N7" s="182"/>
      <c r="O7" s="182"/>
      <c r="P7" s="182"/>
      <c r="Q7" s="185"/>
    </row>
    <row r="8" ht="16.5" customHeight="1" spans="1:17">
      <c r="A8" s="2" t="str">
        <f t="shared" si="0"/>
        <v>SALI</v>
      </c>
      <c r="B8" s="2">
        <v>44635</v>
      </c>
      <c r="C8" s="5">
        <v>2</v>
      </c>
      <c r="D8" s="4" t="s">
        <v>76</v>
      </c>
      <c r="E8" s="5" t="s">
        <v>80</v>
      </c>
      <c r="F8" s="172"/>
      <c r="G8" s="2" t="str">
        <f t="shared" si="1"/>
        <v>SALI</v>
      </c>
      <c r="H8" s="2">
        <v>44677</v>
      </c>
      <c r="I8" s="5">
        <v>2</v>
      </c>
      <c r="J8" s="4" t="s">
        <v>76</v>
      </c>
      <c r="K8" s="5" t="s">
        <v>80</v>
      </c>
      <c r="L8" s="180"/>
      <c r="M8" s="181"/>
      <c r="N8" s="182"/>
      <c r="O8" s="182"/>
      <c r="P8" s="182"/>
      <c r="Q8" s="185"/>
    </row>
    <row r="9" ht="16.5" customHeight="1" spans="1:17">
      <c r="A9" s="2" t="str">
        <f t="shared" si="0"/>
        <v>SALI</v>
      </c>
      <c r="B9" s="2">
        <v>44635</v>
      </c>
      <c r="C9" s="5">
        <v>4</v>
      </c>
      <c r="D9" s="4" t="s">
        <v>39</v>
      </c>
      <c r="E9" s="5">
        <v>12</v>
      </c>
      <c r="F9" s="172"/>
      <c r="G9" s="2" t="str">
        <f t="shared" si="1"/>
        <v>SALI</v>
      </c>
      <c r="H9" s="2">
        <v>44677</v>
      </c>
      <c r="I9" s="5">
        <v>4</v>
      </c>
      <c r="J9" s="10" t="s">
        <v>39</v>
      </c>
      <c r="K9" s="5">
        <v>12</v>
      </c>
      <c r="L9" s="180"/>
      <c r="M9" s="181"/>
      <c r="N9" s="182"/>
      <c r="O9" s="182"/>
      <c r="P9" s="182"/>
      <c r="Q9" s="185"/>
    </row>
    <row r="10" ht="16.5" customHeight="1" spans="1:17">
      <c r="A10" s="7" t="str">
        <f t="shared" si="0"/>
        <v>ÇARŞAMBA</v>
      </c>
      <c r="B10" s="7">
        <v>44636</v>
      </c>
      <c r="C10" s="8">
        <v>2</v>
      </c>
      <c r="D10" s="9" t="s">
        <v>82</v>
      </c>
      <c r="E10" s="8">
        <v>12</v>
      </c>
      <c r="F10" s="172"/>
      <c r="G10" s="7" t="str">
        <f t="shared" si="1"/>
        <v>ÇARŞAMBA</v>
      </c>
      <c r="H10" s="7">
        <v>44678</v>
      </c>
      <c r="I10" s="8">
        <v>2</v>
      </c>
      <c r="J10" s="9" t="s">
        <v>82</v>
      </c>
      <c r="K10" s="8">
        <v>12</v>
      </c>
      <c r="L10" s="180"/>
      <c r="M10" s="181"/>
      <c r="N10" s="182"/>
      <c r="O10" s="182"/>
      <c r="P10" s="182"/>
      <c r="Q10" s="185"/>
    </row>
    <row r="11" ht="16.5" customHeight="1" spans="1:17">
      <c r="A11" s="7" t="str">
        <f t="shared" si="0"/>
        <v>ÇARŞAMBA</v>
      </c>
      <c r="B11" s="7">
        <v>44636</v>
      </c>
      <c r="C11" s="8">
        <v>4</v>
      </c>
      <c r="D11" s="9" t="s">
        <v>64</v>
      </c>
      <c r="E11" s="8" t="s">
        <v>81</v>
      </c>
      <c r="F11" s="172"/>
      <c r="G11" s="7" t="str">
        <f t="shared" si="1"/>
        <v>ÇARŞAMBA</v>
      </c>
      <c r="H11" s="7">
        <v>44678</v>
      </c>
      <c r="I11" s="8">
        <v>4</v>
      </c>
      <c r="J11" s="9" t="s">
        <v>64</v>
      </c>
      <c r="K11" s="8" t="s">
        <v>81</v>
      </c>
      <c r="L11" s="180"/>
      <c r="M11" s="181"/>
      <c r="N11" s="182"/>
      <c r="O11" s="182"/>
      <c r="P11" s="182"/>
      <c r="Q11" s="185"/>
    </row>
    <row r="12" ht="16.5" customHeight="1" spans="1:17">
      <c r="A12" s="7" t="str">
        <f t="shared" si="0"/>
        <v>ÇARŞAMBA</v>
      </c>
      <c r="B12" s="7">
        <v>44636</v>
      </c>
      <c r="C12" s="8">
        <v>4</v>
      </c>
      <c r="D12" s="9" t="s">
        <v>72</v>
      </c>
      <c r="E12" s="8" t="s">
        <v>80</v>
      </c>
      <c r="F12" s="172"/>
      <c r="G12" s="7" t="str">
        <f t="shared" si="1"/>
        <v>ÇARŞAMBA</v>
      </c>
      <c r="H12" s="7">
        <v>44678</v>
      </c>
      <c r="I12" s="8">
        <v>4</v>
      </c>
      <c r="J12" s="9" t="s">
        <v>72</v>
      </c>
      <c r="K12" s="8" t="s">
        <v>80</v>
      </c>
      <c r="L12" s="180"/>
      <c r="M12" s="181"/>
      <c r="N12" s="182"/>
      <c r="O12" s="182"/>
      <c r="P12" s="182"/>
      <c r="Q12" s="185"/>
    </row>
    <row r="13" ht="16.5" customHeight="1" spans="1:17">
      <c r="A13" s="2" t="str">
        <f t="shared" si="0"/>
        <v>PERŞEMBE</v>
      </c>
      <c r="B13" s="2">
        <v>44637</v>
      </c>
      <c r="C13" s="5">
        <v>2</v>
      </c>
      <c r="D13" s="10" t="s">
        <v>43</v>
      </c>
      <c r="E13" s="5">
        <v>12</v>
      </c>
      <c r="F13" s="172"/>
      <c r="G13" s="2" t="str">
        <f t="shared" si="1"/>
        <v>PERŞEMBE</v>
      </c>
      <c r="H13" s="2">
        <v>44679</v>
      </c>
      <c r="I13" s="5">
        <v>2</v>
      </c>
      <c r="J13" s="10" t="s">
        <v>43</v>
      </c>
      <c r="K13" s="5">
        <v>12</v>
      </c>
      <c r="L13" s="180"/>
      <c r="M13" s="181"/>
      <c r="N13" s="182"/>
      <c r="O13" s="182"/>
      <c r="P13" s="182"/>
      <c r="Q13" s="185"/>
    </row>
    <row r="14" ht="16.5" customHeight="1" spans="1:17">
      <c r="A14" s="2" t="str">
        <f t="shared" si="0"/>
        <v>PERŞEMBE</v>
      </c>
      <c r="B14" s="2">
        <v>44637</v>
      </c>
      <c r="C14" s="5">
        <v>4</v>
      </c>
      <c r="D14" s="10" t="s">
        <v>73</v>
      </c>
      <c r="E14" s="5" t="s">
        <v>81</v>
      </c>
      <c r="F14" s="172"/>
      <c r="G14" s="2" t="str">
        <f t="shared" si="1"/>
        <v>PERŞEMBE</v>
      </c>
      <c r="H14" s="2">
        <v>44679</v>
      </c>
      <c r="I14" s="5">
        <v>4</v>
      </c>
      <c r="J14" s="10" t="s">
        <v>73</v>
      </c>
      <c r="K14" s="5" t="s">
        <v>81</v>
      </c>
      <c r="L14" s="180"/>
      <c r="M14" s="181"/>
      <c r="N14" s="182"/>
      <c r="O14" s="182"/>
      <c r="P14" s="182"/>
      <c r="Q14" s="185"/>
    </row>
    <row r="15" ht="16.5" customHeight="1" spans="1:17">
      <c r="A15" s="2" t="str">
        <f t="shared" si="0"/>
        <v>PERŞEMBE</v>
      </c>
      <c r="B15" s="2">
        <v>44637</v>
      </c>
      <c r="C15" s="5">
        <v>4</v>
      </c>
      <c r="D15" s="10" t="s">
        <v>66</v>
      </c>
      <c r="E15" s="5" t="s">
        <v>80</v>
      </c>
      <c r="F15" s="172"/>
      <c r="G15" s="2" t="str">
        <f t="shared" si="1"/>
        <v>PERŞEMBE</v>
      </c>
      <c r="H15" s="2">
        <v>44679</v>
      </c>
      <c r="I15" s="5">
        <v>4</v>
      </c>
      <c r="J15" s="10" t="s">
        <v>66</v>
      </c>
      <c r="K15" s="5" t="s">
        <v>80</v>
      </c>
      <c r="L15" s="180"/>
      <c r="M15" s="181"/>
      <c r="N15" s="182"/>
      <c r="O15" s="182"/>
      <c r="P15" s="182"/>
      <c r="Q15" s="185"/>
    </row>
    <row r="16" ht="16.5" customHeight="1" spans="1:17">
      <c r="A16" s="7" t="str">
        <f t="shared" si="0"/>
        <v>PAZARTESİ</v>
      </c>
      <c r="B16" s="7">
        <v>44641</v>
      </c>
      <c r="C16" s="8">
        <v>2</v>
      </c>
      <c r="D16" s="11" t="s">
        <v>38</v>
      </c>
      <c r="E16" s="8" t="s">
        <v>81</v>
      </c>
      <c r="F16" s="172"/>
      <c r="G16" s="7" t="str">
        <f t="shared" si="1"/>
        <v>CUMA</v>
      </c>
      <c r="H16" s="7">
        <v>44680</v>
      </c>
      <c r="I16" s="8">
        <v>2</v>
      </c>
      <c r="J16" s="11" t="s">
        <v>38</v>
      </c>
      <c r="K16" s="8" t="s">
        <v>81</v>
      </c>
      <c r="L16" s="180"/>
      <c r="M16" s="181"/>
      <c r="N16" s="182"/>
      <c r="O16" s="182"/>
      <c r="P16" s="182"/>
      <c r="Q16" s="185"/>
    </row>
    <row r="17" ht="16.5" customHeight="1" spans="1:17">
      <c r="A17" s="7" t="str">
        <f t="shared" si="0"/>
        <v>PAZARTESİ</v>
      </c>
      <c r="B17" s="7">
        <v>44641</v>
      </c>
      <c r="C17" s="176">
        <v>2</v>
      </c>
      <c r="D17" s="11" t="s">
        <v>83</v>
      </c>
      <c r="E17" s="8" t="s">
        <v>80</v>
      </c>
      <c r="F17" s="172"/>
      <c r="G17" s="7" t="str">
        <f t="shared" si="1"/>
        <v>CUMA</v>
      </c>
      <c r="H17" s="7">
        <v>44680</v>
      </c>
      <c r="I17" s="176">
        <v>2</v>
      </c>
      <c r="J17" s="11" t="s">
        <v>83</v>
      </c>
      <c r="K17" s="8" t="s">
        <v>80</v>
      </c>
      <c r="L17" s="180"/>
      <c r="M17" s="181"/>
      <c r="N17" s="182"/>
      <c r="O17" s="182"/>
      <c r="P17" s="182"/>
      <c r="Q17" s="185"/>
    </row>
    <row r="18" ht="16.5" customHeight="1" spans="1:17">
      <c r="A18" s="7" t="str">
        <f t="shared" si="0"/>
        <v>PAZARTESİ</v>
      </c>
      <c r="B18" s="7">
        <v>44641</v>
      </c>
      <c r="C18" s="176">
        <v>4</v>
      </c>
      <c r="D18" s="11" t="s">
        <v>40</v>
      </c>
      <c r="E18" s="8">
        <v>12</v>
      </c>
      <c r="F18" s="172"/>
      <c r="G18" s="7" t="str">
        <f t="shared" si="1"/>
        <v>CUMA</v>
      </c>
      <c r="H18" s="7">
        <v>44680</v>
      </c>
      <c r="I18" s="176">
        <v>4</v>
      </c>
      <c r="J18" s="11" t="s">
        <v>40</v>
      </c>
      <c r="K18" s="8">
        <v>12</v>
      </c>
      <c r="L18" s="180"/>
      <c r="M18" s="181"/>
      <c r="N18" s="182"/>
      <c r="O18" s="182"/>
      <c r="P18" s="182"/>
      <c r="Q18" s="185"/>
    </row>
    <row r="19" ht="16.5" customHeight="1" spans="1:17">
      <c r="A19" s="2" t="str">
        <f t="shared" si="0"/>
        <v/>
      </c>
      <c r="B19" s="2"/>
      <c r="C19" s="3"/>
      <c r="D19" s="4"/>
      <c r="E19" s="5"/>
      <c r="F19" s="172"/>
      <c r="G19" s="2" t="str">
        <f t="shared" si="1"/>
        <v/>
      </c>
      <c r="H19" s="2"/>
      <c r="I19" s="3"/>
      <c r="J19" s="4"/>
      <c r="K19" s="5"/>
      <c r="L19" s="180"/>
      <c r="M19" s="181"/>
      <c r="N19" s="182"/>
      <c r="O19" s="182"/>
      <c r="P19" s="182"/>
      <c r="Q19" s="185"/>
    </row>
    <row r="20" customHeight="1" spans="1:17">
      <c r="A20" s="2" t="str">
        <f t="shared" si="0"/>
        <v/>
      </c>
      <c r="B20" s="2"/>
      <c r="C20" s="3"/>
      <c r="D20" s="4"/>
      <c r="E20" s="5"/>
      <c r="F20" s="172"/>
      <c r="G20" s="2" t="str">
        <f t="shared" si="1"/>
        <v/>
      </c>
      <c r="H20" s="2"/>
      <c r="I20" s="3"/>
      <c r="J20" s="4"/>
      <c r="K20" s="5"/>
      <c r="L20" s="180"/>
      <c r="M20" s="181"/>
      <c r="N20" s="182"/>
      <c r="O20" s="182"/>
      <c r="P20" s="182"/>
      <c r="Q20" s="185"/>
    </row>
    <row r="21" customHeight="1" spans="1:17">
      <c r="A21" s="44" t="str">
        <f t="shared" si="0"/>
        <v/>
      </c>
      <c r="B21" s="2"/>
      <c r="C21" s="5"/>
      <c r="D21" s="10"/>
      <c r="E21" s="5"/>
      <c r="F21" s="172"/>
      <c r="G21" s="2" t="str">
        <f t="shared" si="1"/>
        <v/>
      </c>
      <c r="H21" s="2"/>
      <c r="I21" s="5"/>
      <c r="J21" s="10"/>
      <c r="K21" s="5"/>
      <c r="L21" s="39"/>
      <c r="M21" s="25"/>
      <c r="N21" s="183"/>
      <c r="O21" s="183"/>
      <c r="P21" s="183"/>
      <c r="Q21" s="186"/>
    </row>
    <row r="22" ht="18.75" spans="1:17">
      <c r="A22" s="41" t="s">
        <v>55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</sheetData>
  <mergeCells count="8">
    <mergeCell ref="A1:K1"/>
    <mergeCell ref="A2:Q2"/>
    <mergeCell ref="A3:E3"/>
    <mergeCell ref="G3:K3"/>
    <mergeCell ref="A22:Q22"/>
    <mergeCell ref="F3:F21"/>
    <mergeCell ref="L3:L21"/>
    <mergeCell ref="M3:Q21"/>
  </mergeCells>
  <printOptions horizontalCentered="1"/>
  <pageMargins left="0.31496062992126" right="0" top="0.94488188976378" bottom="0" header="0.31496062992126" footer="0.31496062992126"/>
  <pageSetup paperSize="9" scale="8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-0.499984740745262"/>
  </sheetPr>
  <dimension ref="A1:L46"/>
  <sheetViews>
    <sheetView workbookViewId="0">
      <selection activeCell="M7" sqref="M7"/>
    </sheetView>
  </sheetViews>
  <sheetFormatPr defaultColWidth="9.14285714285714" defaultRowHeight="15"/>
  <cols>
    <col min="1" max="1" width="8.57142857142857" style="84" customWidth="1"/>
    <col min="2" max="2" width="9.71428571428571" style="85" customWidth="1"/>
    <col min="3" max="3" width="4.42857142857143" style="85" customWidth="1"/>
    <col min="4" max="4" width="14.7142857142857" style="85" customWidth="1"/>
    <col min="5" max="5" width="9.57142857142857" style="85" customWidth="1"/>
    <col min="6" max="6" width="5.28571428571429" style="85" customWidth="1"/>
    <col min="7" max="7" width="8.57142857142857" style="85" customWidth="1"/>
    <col min="8" max="8" width="10.1428571428571" style="85" customWidth="1"/>
    <col min="9" max="9" width="4.42857142857143" style="85" customWidth="1"/>
    <col min="10" max="10" width="13.1428571428571" style="85" customWidth="1"/>
    <col min="11" max="11" width="9.71428571428571" style="85" customWidth="1"/>
    <col min="12" max="12" width="14.4285714285714" style="85" customWidth="1"/>
    <col min="13" max="16384" width="9.14285714285714" style="85"/>
  </cols>
  <sheetData>
    <row r="1" ht="59.25" customHeight="1" spans="1:11">
      <c r="A1" s="159" t="s">
        <v>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27.75" customHeight="1" spans="1:11">
      <c r="A2" s="160" t="s">
        <v>85</v>
      </c>
      <c r="B2" s="160"/>
      <c r="C2" s="160"/>
      <c r="D2" s="160"/>
      <c r="E2" s="160"/>
      <c r="F2" s="161"/>
      <c r="G2" s="160" t="s">
        <v>86</v>
      </c>
      <c r="H2" s="160"/>
      <c r="I2" s="160"/>
      <c r="J2" s="160"/>
      <c r="K2" s="160"/>
    </row>
    <row r="3" ht="18.75" customHeight="1" spans="1:11">
      <c r="A3" s="109" t="s">
        <v>3</v>
      </c>
      <c r="B3" s="107"/>
      <c r="C3" s="107"/>
      <c r="D3" s="107"/>
      <c r="E3" s="107"/>
      <c r="F3" s="162"/>
      <c r="G3" s="63" t="s">
        <v>3</v>
      </c>
      <c r="H3" s="61"/>
      <c r="I3" s="61"/>
      <c r="J3" s="61"/>
      <c r="K3" s="61"/>
    </row>
    <row r="4" ht="18.75" customHeight="1" spans="1:11">
      <c r="A4" s="109"/>
      <c r="B4" s="107" t="s">
        <v>4</v>
      </c>
      <c r="C4" s="107" t="s">
        <v>87</v>
      </c>
      <c r="D4" s="107" t="s">
        <v>6</v>
      </c>
      <c r="E4" s="107" t="s">
        <v>7</v>
      </c>
      <c r="F4" s="162"/>
      <c r="G4" s="63"/>
      <c r="H4" s="61" t="s">
        <v>4</v>
      </c>
      <c r="I4" s="61" t="s">
        <v>87</v>
      </c>
      <c r="J4" s="61" t="s">
        <v>6</v>
      </c>
      <c r="K4" s="61" t="s">
        <v>7</v>
      </c>
    </row>
    <row r="5" spans="1:11">
      <c r="A5" s="8" t="s">
        <v>21</v>
      </c>
      <c r="B5" s="29">
        <v>42012</v>
      </c>
      <c r="C5" s="8">
        <v>2</v>
      </c>
      <c r="D5" s="9" t="s">
        <v>41</v>
      </c>
      <c r="E5" s="8">
        <v>9</v>
      </c>
      <c r="F5" s="162"/>
      <c r="G5" s="8" t="s">
        <v>21</v>
      </c>
      <c r="H5" s="29">
        <v>42012</v>
      </c>
      <c r="I5" s="8">
        <v>2</v>
      </c>
      <c r="J5" s="9" t="s">
        <v>41</v>
      </c>
      <c r="K5" s="8">
        <v>10</v>
      </c>
    </row>
    <row r="6" spans="1:11">
      <c r="A6" s="8" t="s">
        <v>21</v>
      </c>
      <c r="B6" s="29">
        <v>42012</v>
      </c>
      <c r="C6" s="8">
        <v>4</v>
      </c>
      <c r="D6" s="9" t="s">
        <v>88</v>
      </c>
      <c r="E6" s="8">
        <v>9</v>
      </c>
      <c r="F6" s="162"/>
      <c r="G6" s="8" t="s">
        <v>21</v>
      </c>
      <c r="H6" s="29">
        <v>42012</v>
      </c>
      <c r="I6" s="8">
        <v>4</v>
      </c>
      <c r="J6" s="9" t="s">
        <v>88</v>
      </c>
      <c r="K6" s="8">
        <v>10</v>
      </c>
    </row>
    <row r="7" spans="1:11">
      <c r="A7" s="8" t="s">
        <v>21</v>
      </c>
      <c r="B7" s="29">
        <v>42012</v>
      </c>
      <c r="C7" s="8">
        <v>6</v>
      </c>
      <c r="D7" s="9" t="s">
        <v>44</v>
      </c>
      <c r="E7" s="8">
        <v>9</v>
      </c>
      <c r="F7" s="162"/>
      <c r="G7" s="8" t="s">
        <v>21</v>
      </c>
      <c r="H7" s="29">
        <v>42012</v>
      </c>
      <c r="I7" s="8">
        <v>6</v>
      </c>
      <c r="J7" s="9" t="s">
        <v>44</v>
      </c>
      <c r="K7" s="8">
        <v>10</v>
      </c>
    </row>
    <row r="8" spans="1:11">
      <c r="A8" s="69" t="s">
        <v>24</v>
      </c>
      <c r="B8" s="65">
        <v>42013</v>
      </c>
      <c r="C8" s="66">
        <v>2</v>
      </c>
      <c r="D8" s="89" t="s">
        <v>46</v>
      </c>
      <c r="E8" s="66">
        <v>9</v>
      </c>
      <c r="F8" s="162"/>
      <c r="G8" s="69" t="s">
        <v>24</v>
      </c>
      <c r="H8" s="65">
        <v>42013</v>
      </c>
      <c r="I8" s="66">
        <v>2</v>
      </c>
      <c r="J8" s="89" t="s">
        <v>46</v>
      </c>
      <c r="K8" s="66">
        <v>10</v>
      </c>
    </row>
    <row r="9" spans="1:11">
      <c r="A9" s="69" t="s">
        <v>24</v>
      </c>
      <c r="B9" s="65">
        <v>42013</v>
      </c>
      <c r="C9" s="66">
        <v>4</v>
      </c>
      <c r="D9" s="67" t="s">
        <v>89</v>
      </c>
      <c r="E9" s="66">
        <v>9</v>
      </c>
      <c r="F9" s="162"/>
      <c r="G9" s="69" t="s">
        <v>24</v>
      </c>
      <c r="H9" s="65">
        <v>42013</v>
      </c>
      <c r="I9" s="66">
        <v>4</v>
      </c>
      <c r="J9" s="89" t="s">
        <v>89</v>
      </c>
      <c r="K9" s="66">
        <v>10</v>
      </c>
    </row>
    <row r="10" spans="1:11">
      <c r="A10" s="69" t="s">
        <v>24</v>
      </c>
      <c r="B10" s="65">
        <v>42013</v>
      </c>
      <c r="C10" s="66">
        <v>6</v>
      </c>
      <c r="D10" s="89" t="s">
        <v>90</v>
      </c>
      <c r="E10" s="66">
        <v>9</v>
      </c>
      <c r="F10" s="162"/>
      <c r="G10" s="69" t="s">
        <v>24</v>
      </c>
      <c r="H10" s="65">
        <v>42013</v>
      </c>
      <c r="I10" s="66">
        <v>6</v>
      </c>
      <c r="J10" s="89" t="s">
        <v>91</v>
      </c>
      <c r="K10" s="66" t="s">
        <v>92</v>
      </c>
    </row>
    <row r="11" spans="1:11">
      <c r="A11" s="6" t="s">
        <v>8</v>
      </c>
      <c r="B11" s="29">
        <v>42016</v>
      </c>
      <c r="C11" s="8">
        <v>2</v>
      </c>
      <c r="D11" s="9" t="s">
        <v>43</v>
      </c>
      <c r="E11" s="8">
        <v>9</v>
      </c>
      <c r="F11" s="162"/>
      <c r="G11" s="6" t="s">
        <v>8</v>
      </c>
      <c r="H11" s="29">
        <v>42016</v>
      </c>
      <c r="I11" s="8">
        <v>2</v>
      </c>
      <c r="J11" s="9" t="s">
        <v>43</v>
      </c>
      <c r="K11" s="8">
        <v>10</v>
      </c>
    </row>
    <row r="12" spans="1:11">
      <c r="A12" s="6" t="s">
        <v>8</v>
      </c>
      <c r="B12" s="29">
        <v>42016</v>
      </c>
      <c r="C12" s="8">
        <v>4</v>
      </c>
      <c r="D12" s="9" t="s">
        <v>93</v>
      </c>
      <c r="E12" s="8" t="s">
        <v>94</v>
      </c>
      <c r="F12" s="162"/>
      <c r="G12" s="6" t="s">
        <v>8</v>
      </c>
      <c r="H12" s="29">
        <v>42016</v>
      </c>
      <c r="I12" s="8">
        <v>4</v>
      </c>
      <c r="J12" s="9" t="s">
        <v>95</v>
      </c>
      <c r="K12" s="8" t="s">
        <v>96</v>
      </c>
    </row>
    <row r="13" spans="1:11">
      <c r="A13" s="6" t="s">
        <v>8</v>
      </c>
      <c r="B13" s="29">
        <v>42016</v>
      </c>
      <c r="C13" s="8">
        <v>4</v>
      </c>
      <c r="D13" s="9" t="s">
        <v>97</v>
      </c>
      <c r="E13" s="8" t="s">
        <v>98</v>
      </c>
      <c r="F13" s="162"/>
      <c r="G13" s="6" t="s">
        <v>8</v>
      </c>
      <c r="H13" s="29">
        <v>42016</v>
      </c>
      <c r="I13" s="8">
        <v>4</v>
      </c>
      <c r="J13" s="9" t="s">
        <v>93</v>
      </c>
      <c r="K13" s="136" t="s">
        <v>99</v>
      </c>
    </row>
    <row r="14" spans="1:11">
      <c r="A14" s="6" t="s">
        <v>8</v>
      </c>
      <c r="B14" s="29">
        <v>42016</v>
      </c>
      <c r="C14" s="8">
        <v>6</v>
      </c>
      <c r="D14" s="9" t="s">
        <v>54</v>
      </c>
      <c r="E14" s="8">
        <v>9</v>
      </c>
      <c r="F14" s="162"/>
      <c r="G14" s="6" t="s">
        <v>8</v>
      </c>
      <c r="H14" s="29">
        <v>42016</v>
      </c>
      <c r="I14" s="8">
        <v>6</v>
      </c>
      <c r="J14" s="9" t="s">
        <v>54</v>
      </c>
      <c r="K14" s="8">
        <v>10</v>
      </c>
    </row>
    <row r="15" spans="1:11">
      <c r="A15" s="66" t="s">
        <v>12</v>
      </c>
      <c r="B15" s="65">
        <v>42017</v>
      </c>
      <c r="C15" s="66">
        <v>2</v>
      </c>
      <c r="D15" s="89" t="s">
        <v>40</v>
      </c>
      <c r="E15" s="66">
        <v>9</v>
      </c>
      <c r="F15" s="162"/>
      <c r="G15" s="66" t="s">
        <v>12</v>
      </c>
      <c r="H15" s="65">
        <v>42017</v>
      </c>
      <c r="I15" s="66">
        <v>2</v>
      </c>
      <c r="J15" s="89" t="s">
        <v>40</v>
      </c>
      <c r="K15" s="66" t="s">
        <v>92</v>
      </c>
    </row>
    <row r="16" spans="1:11">
      <c r="A16" s="66" t="s">
        <v>12</v>
      </c>
      <c r="B16" s="65">
        <v>42017</v>
      </c>
      <c r="C16" s="66">
        <v>4</v>
      </c>
      <c r="D16" s="89" t="s">
        <v>100</v>
      </c>
      <c r="E16" s="66">
        <v>9</v>
      </c>
      <c r="F16" s="162"/>
      <c r="G16" s="66" t="s">
        <v>12</v>
      </c>
      <c r="H16" s="65">
        <v>42017</v>
      </c>
      <c r="I16" s="66">
        <v>4</v>
      </c>
      <c r="J16" s="89" t="s">
        <v>100</v>
      </c>
      <c r="K16" s="66">
        <v>10</v>
      </c>
    </row>
    <row r="17" spans="1:11">
      <c r="A17" s="8" t="s">
        <v>18</v>
      </c>
      <c r="B17" s="29">
        <v>42018</v>
      </c>
      <c r="C17" s="8">
        <v>2</v>
      </c>
      <c r="D17" s="9" t="s">
        <v>53</v>
      </c>
      <c r="E17" s="8">
        <v>9</v>
      </c>
      <c r="F17" s="162"/>
      <c r="G17" s="66" t="s">
        <v>12</v>
      </c>
      <c r="H17" s="65">
        <v>42017</v>
      </c>
      <c r="I17" s="66">
        <v>6</v>
      </c>
      <c r="J17" s="89" t="s">
        <v>53</v>
      </c>
      <c r="K17" s="66">
        <v>10</v>
      </c>
    </row>
    <row r="18" spans="1:11">
      <c r="A18" s="8" t="s">
        <v>18</v>
      </c>
      <c r="B18" s="29">
        <v>42018</v>
      </c>
      <c r="C18" s="8">
        <v>4</v>
      </c>
      <c r="D18" s="9" t="s">
        <v>42</v>
      </c>
      <c r="E18" s="8">
        <v>9</v>
      </c>
      <c r="F18" s="162"/>
      <c r="G18" s="8" t="s">
        <v>18</v>
      </c>
      <c r="H18" s="29">
        <v>42018</v>
      </c>
      <c r="I18" s="8">
        <v>4</v>
      </c>
      <c r="J18" s="9" t="s">
        <v>42</v>
      </c>
      <c r="K18" s="8">
        <v>10</v>
      </c>
    </row>
    <row r="19" ht="13.5" customHeight="1" spans="1:11">
      <c r="A19" s="8" t="s">
        <v>18</v>
      </c>
      <c r="B19" s="29">
        <v>42018</v>
      </c>
      <c r="C19" s="8">
        <v>6</v>
      </c>
      <c r="D19" s="9" t="s">
        <v>101</v>
      </c>
      <c r="E19" s="8" t="s">
        <v>94</v>
      </c>
      <c r="F19" s="162"/>
      <c r="G19" s="8" t="s">
        <v>18</v>
      </c>
      <c r="H19" s="29">
        <v>42018</v>
      </c>
      <c r="I19" s="8">
        <v>6</v>
      </c>
      <c r="J19" s="9" t="s">
        <v>102</v>
      </c>
      <c r="K19" s="8">
        <v>10</v>
      </c>
    </row>
    <row r="20" ht="15.75" customHeight="1" spans="1:11">
      <c r="A20" s="163"/>
      <c r="B20" s="164"/>
      <c r="C20" s="163"/>
      <c r="D20" s="165"/>
      <c r="E20" s="163"/>
      <c r="F20" s="162"/>
      <c r="G20" s="163"/>
      <c r="H20" s="164"/>
      <c r="I20" s="163"/>
      <c r="J20" s="165"/>
      <c r="K20" s="163"/>
    </row>
    <row r="21" ht="30" customHeight="1" spans="1:11">
      <c r="A21" s="160" t="s">
        <v>103</v>
      </c>
      <c r="B21" s="160"/>
      <c r="C21" s="160"/>
      <c r="D21" s="160"/>
      <c r="E21" s="160"/>
      <c r="F21" s="166"/>
      <c r="G21" s="160" t="s">
        <v>104</v>
      </c>
      <c r="H21" s="160"/>
      <c r="I21" s="160"/>
      <c r="J21" s="160"/>
      <c r="K21" s="160"/>
    </row>
    <row r="22" spans="1:11">
      <c r="A22" s="63" t="s">
        <v>3</v>
      </c>
      <c r="B22" s="61"/>
      <c r="C22" s="61"/>
      <c r="D22" s="61"/>
      <c r="E22" s="61"/>
      <c r="G22" s="63" t="s">
        <v>3</v>
      </c>
      <c r="H22" s="61"/>
      <c r="I22" s="61"/>
      <c r="J22" s="61"/>
      <c r="K22" s="61"/>
    </row>
    <row r="23" spans="1:11">
      <c r="A23" s="63"/>
      <c r="B23" s="61" t="s">
        <v>4</v>
      </c>
      <c r="C23" s="61" t="s">
        <v>87</v>
      </c>
      <c r="D23" s="61" t="s">
        <v>6</v>
      </c>
      <c r="E23" s="61" t="s">
        <v>7</v>
      </c>
      <c r="G23" s="63"/>
      <c r="H23" s="61" t="s">
        <v>4</v>
      </c>
      <c r="I23" s="61" t="s">
        <v>87</v>
      </c>
      <c r="J23" s="61" t="s">
        <v>6</v>
      </c>
      <c r="K23" s="61" t="s">
        <v>7</v>
      </c>
    </row>
    <row r="24" spans="1:11">
      <c r="A24" s="8" t="s">
        <v>21</v>
      </c>
      <c r="B24" s="29">
        <v>42012</v>
      </c>
      <c r="C24" s="8">
        <v>2</v>
      </c>
      <c r="D24" s="9" t="s">
        <v>105</v>
      </c>
      <c r="E24" s="8">
        <v>11</v>
      </c>
      <c r="G24" s="8" t="s">
        <v>21</v>
      </c>
      <c r="H24" s="29">
        <v>42012</v>
      </c>
      <c r="I24" s="8">
        <v>2</v>
      </c>
      <c r="J24" s="9" t="s">
        <v>41</v>
      </c>
      <c r="K24" s="8" t="s">
        <v>106</v>
      </c>
    </row>
    <row r="25" spans="1:11">
      <c r="A25" s="8" t="s">
        <v>21</v>
      </c>
      <c r="B25" s="29">
        <v>42012</v>
      </c>
      <c r="C25" s="8">
        <v>4</v>
      </c>
      <c r="D25" s="9" t="s">
        <v>107</v>
      </c>
      <c r="E25" s="8">
        <v>11</v>
      </c>
      <c r="G25" s="8" t="s">
        <v>21</v>
      </c>
      <c r="H25" s="29">
        <v>42012</v>
      </c>
      <c r="I25" s="8">
        <v>4</v>
      </c>
      <c r="J25" s="9" t="s">
        <v>108</v>
      </c>
      <c r="K25" s="8">
        <v>12</v>
      </c>
    </row>
    <row r="26" spans="1:11">
      <c r="A26" s="8" t="s">
        <v>21</v>
      </c>
      <c r="B26" s="29">
        <v>42012</v>
      </c>
      <c r="C26" s="8">
        <v>6</v>
      </c>
      <c r="D26" s="9" t="s">
        <v>69</v>
      </c>
      <c r="E26" s="8" t="s">
        <v>109</v>
      </c>
      <c r="G26" s="8" t="s">
        <v>21</v>
      </c>
      <c r="H26" s="29">
        <v>42012</v>
      </c>
      <c r="I26" s="8">
        <v>6</v>
      </c>
      <c r="J26" s="9" t="s">
        <v>110</v>
      </c>
      <c r="K26" s="8" t="s">
        <v>111</v>
      </c>
    </row>
    <row r="27" spans="1:11">
      <c r="A27" s="8" t="s">
        <v>21</v>
      </c>
      <c r="B27" s="29">
        <v>42012</v>
      </c>
      <c r="C27" s="8">
        <v>6</v>
      </c>
      <c r="D27" s="9" t="s">
        <v>46</v>
      </c>
      <c r="E27" s="8" t="s">
        <v>112</v>
      </c>
      <c r="G27" s="69" t="s">
        <v>24</v>
      </c>
      <c r="H27" s="65">
        <v>42013</v>
      </c>
      <c r="I27" s="66">
        <v>2</v>
      </c>
      <c r="J27" s="89" t="s">
        <v>113</v>
      </c>
      <c r="K27" s="66">
        <v>12</v>
      </c>
    </row>
    <row r="28" spans="1:11">
      <c r="A28" s="69" t="s">
        <v>24</v>
      </c>
      <c r="B28" s="65">
        <v>42013</v>
      </c>
      <c r="C28" s="66">
        <v>2</v>
      </c>
      <c r="D28" s="89" t="s">
        <v>57</v>
      </c>
      <c r="E28" s="66">
        <v>11</v>
      </c>
      <c r="G28" s="69" t="s">
        <v>24</v>
      </c>
      <c r="H28" s="65">
        <v>42013</v>
      </c>
      <c r="I28" s="66">
        <v>2</v>
      </c>
      <c r="J28" s="89" t="s">
        <v>54</v>
      </c>
      <c r="K28" s="66" t="s">
        <v>114</v>
      </c>
    </row>
    <row r="29" spans="1:11">
      <c r="A29" s="69" t="s">
        <v>24</v>
      </c>
      <c r="B29" s="65">
        <v>42013</v>
      </c>
      <c r="C29" s="66">
        <v>4</v>
      </c>
      <c r="D29" s="89" t="s">
        <v>89</v>
      </c>
      <c r="E29" s="66">
        <v>11</v>
      </c>
      <c r="G29" s="69" t="s">
        <v>24</v>
      </c>
      <c r="H29" s="65">
        <v>42013</v>
      </c>
      <c r="I29" s="66">
        <v>4</v>
      </c>
      <c r="J29" s="89" t="s">
        <v>89</v>
      </c>
      <c r="K29" s="66">
        <v>12</v>
      </c>
    </row>
    <row r="30" spans="1:11">
      <c r="A30" s="69" t="s">
        <v>24</v>
      </c>
      <c r="B30" s="65">
        <v>42013</v>
      </c>
      <c r="C30" s="66">
        <v>6</v>
      </c>
      <c r="D30" s="89" t="s">
        <v>115</v>
      </c>
      <c r="E30" s="66">
        <v>11</v>
      </c>
      <c r="G30" s="69" t="s">
        <v>24</v>
      </c>
      <c r="H30" s="65">
        <v>42013</v>
      </c>
      <c r="I30" s="66">
        <v>6</v>
      </c>
      <c r="J30" s="89" t="s">
        <v>53</v>
      </c>
      <c r="K30" s="66" t="s">
        <v>111</v>
      </c>
    </row>
    <row r="31" spans="1:11">
      <c r="A31" s="6" t="s">
        <v>8</v>
      </c>
      <c r="B31" s="29">
        <v>42016</v>
      </c>
      <c r="C31" s="8">
        <v>2</v>
      </c>
      <c r="D31" s="9" t="s">
        <v>43</v>
      </c>
      <c r="E31" s="8">
        <v>11</v>
      </c>
      <c r="G31" s="6" t="s">
        <v>8</v>
      </c>
      <c r="H31" s="29">
        <v>42016</v>
      </c>
      <c r="I31" s="8">
        <v>2</v>
      </c>
      <c r="J31" s="167" t="s">
        <v>43</v>
      </c>
      <c r="K31" s="8">
        <v>12</v>
      </c>
    </row>
    <row r="32" spans="1:11">
      <c r="A32" s="6" t="s">
        <v>8</v>
      </c>
      <c r="B32" s="29">
        <v>42016</v>
      </c>
      <c r="C32" s="8">
        <v>4</v>
      </c>
      <c r="D32" s="9" t="s">
        <v>116</v>
      </c>
      <c r="E32" s="8" t="s">
        <v>117</v>
      </c>
      <c r="G32" s="6" t="s">
        <v>8</v>
      </c>
      <c r="H32" s="29">
        <v>42016</v>
      </c>
      <c r="I32" s="8">
        <v>2</v>
      </c>
      <c r="J32" s="167" t="s">
        <v>46</v>
      </c>
      <c r="K32" s="8" t="s">
        <v>118</v>
      </c>
    </row>
    <row r="33" spans="1:11">
      <c r="A33" s="6" t="s">
        <v>8</v>
      </c>
      <c r="B33" s="29">
        <v>42016</v>
      </c>
      <c r="C33" s="8">
        <v>4</v>
      </c>
      <c r="D33" s="9" t="s">
        <v>119</v>
      </c>
      <c r="E33" s="8" t="s">
        <v>120</v>
      </c>
      <c r="G33" s="6" t="s">
        <v>8</v>
      </c>
      <c r="H33" s="29">
        <v>42016</v>
      </c>
      <c r="I33" s="8">
        <v>4</v>
      </c>
      <c r="J33" s="9" t="s">
        <v>121</v>
      </c>
      <c r="K33" s="8" t="s">
        <v>122</v>
      </c>
    </row>
    <row r="34" spans="1:11">
      <c r="A34" s="66" t="s">
        <v>12</v>
      </c>
      <c r="B34" s="65">
        <v>42017</v>
      </c>
      <c r="C34" s="66">
        <v>2</v>
      </c>
      <c r="D34" s="89" t="s">
        <v>100</v>
      </c>
      <c r="E34" s="66">
        <v>11</v>
      </c>
      <c r="G34" s="69" t="s">
        <v>12</v>
      </c>
      <c r="H34" s="65">
        <v>42017</v>
      </c>
      <c r="I34" s="66">
        <v>2</v>
      </c>
      <c r="J34" s="89" t="s">
        <v>100</v>
      </c>
      <c r="K34" s="66">
        <v>12</v>
      </c>
    </row>
    <row r="35" spans="1:11">
      <c r="A35" s="66" t="s">
        <v>12</v>
      </c>
      <c r="B35" s="65">
        <v>42017</v>
      </c>
      <c r="C35" s="66">
        <v>4</v>
      </c>
      <c r="D35" s="89" t="s">
        <v>123</v>
      </c>
      <c r="E35" s="66" t="s">
        <v>109</v>
      </c>
      <c r="G35" s="69" t="s">
        <v>12</v>
      </c>
      <c r="H35" s="65">
        <v>42017</v>
      </c>
      <c r="I35" s="66">
        <v>4</v>
      </c>
      <c r="J35" s="89" t="s">
        <v>42</v>
      </c>
      <c r="K35" s="66" t="s">
        <v>114</v>
      </c>
    </row>
    <row r="36" spans="1:12">
      <c r="A36" s="66" t="s">
        <v>12</v>
      </c>
      <c r="B36" s="65">
        <v>42017</v>
      </c>
      <c r="C36" s="66">
        <v>4</v>
      </c>
      <c r="D36" s="89" t="s">
        <v>54</v>
      </c>
      <c r="E36" s="66" t="s">
        <v>112</v>
      </c>
      <c r="G36" s="138"/>
      <c r="H36" s="127"/>
      <c r="I36" s="83"/>
      <c r="J36" s="96"/>
      <c r="L36" s="96"/>
    </row>
    <row r="37" spans="1:12">
      <c r="A37" s="66" t="s">
        <v>12</v>
      </c>
      <c r="B37" s="65">
        <v>42017</v>
      </c>
      <c r="C37" s="66">
        <v>6</v>
      </c>
      <c r="D37" s="89" t="s">
        <v>124</v>
      </c>
      <c r="E37" s="66" t="s">
        <v>109</v>
      </c>
      <c r="G37" s="96"/>
      <c r="H37" s="96"/>
      <c r="I37" s="96"/>
      <c r="J37" s="96"/>
      <c r="K37" s="96"/>
      <c r="L37" s="96"/>
    </row>
    <row r="38" spans="1:12">
      <c r="A38" s="8" t="s">
        <v>18</v>
      </c>
      <c r="B38" s="29">
        <v>42018</v>
      </c>
      <c r="C38" s="8">
        <v>2</v>
      </c>
      <c r="D38" s="9" t="s">
        <v>125</v>
      </c>
      <c r="E38" s="8" t="s">
        <v>109</v>
      </c>
      <c r="G38" s="96"/>
      <c r="H38" s="96"/>
      <c r="I38" s="96"/>
      <c r="J38" s="96"/>
      <c r="K38" s="96"/>
      <c r="L38" s="96"/>
    </row>
    <row r="39" spans="1:5">
      <c r="A39" s="8" t="s">
        <v>18</v>
      </c>
      <c r="B39" s="29">
        <v>42018</v>
      </c>
      <c r="C39" s="8">
        <v>2</v>
      </c>
      <c r="D39" s="9" t="s">
        <v>42</v>
      </c>
      <c r="E39" s="8" t="s">
        <v>112</v>
      </c>
    </row>
    <row r="40" spans="1:5">
      <c r="A40" s="8" t="s">
        <v>18</v>
      </c>
      <c r="B40" s="29">
        <v>42018</v>
      </c>
      <c r="C40" s="8">
        <v>4</v>
      </c>
      <c r="D40" s="9" t="s">
        <v>126</v>
      </c>
      <c r="E40" s="8" t="s">
        <v>109</v>
      </c>
    </row>
    <row r="41" spans="1:10">
      <c r="A41" s="8" t="s">
        <v>18</v>
      </c>
      <c r="B41" s="29">
        <v>42018</v>
      </c>
      <c r="C41" s="8">
        <v>6</v>
      </c>
      <c r="D41" s="9" t="s">
        <v>127</v>
      </c>
      <c r="E41" s="8" t="s">
        <v>128</v>
      </c>
      <c r="J41" s="145">
        <v>42009</v>
      </c>
    </row>
    <row r="42" spans="8:10">
      <c r="H42" s="146"/>
      <c r="J42" s="85" t="s">
        <v>129</v>
      </c>
    </row>
    <row r="43" spans="8:10">
      <c r="H43" s="145"/>
      <c r="J43" s="147" t="s">
        <v>130</v>
      </c>
    </row>
    <row r="44" ht="57" customHeight="1" spans="2:10">
      <c r="B44" s="148" t="s">
        <v>131</v>
      </c>
      <c r="C44" s="148"/>
      <c r="D44" s="148"/>
      <c r="E44" s="148"/>
      <c r="F44" s="148"/>
      <c r="G44" s="148"/>
      <c r="H44" s="148"/>
      <c r="I44" s="148"/>
      <c r="J44" s="148"/>
    </row>
    <row r="46" spans="1:10">
      <c r="A46" s="149"/>
      <c r="B46" s="149"/>
      <c r="C46" s="149"/>
      <c r="D46" s="149"/>
      <c r="E46" s="149"/>
      <c r="F46" s="149"/>
      <c r="G46" s="149"/>
      <c r="H46" s="149"/>
      <c r="I46" s="149"/>
      <c r="J46" s="149"/>
    </row>
  </sheetData>
  <mergeCells count="16">
    <mergeCell ref="A1:K1"/>
    <mergeCell ref="A2:E2"/>
    <mergeCell ref="G2:K2"/>
    <mergeCell ref="B3:E3"/>
    <mergeCell ref="H3:K3"/>
    <mergeCell ref="A21:E21"/>
    <mergeCell ref="G21:K21"/>
    <mergeCell ref="B22:E22"/>
    <mergeCell ref="H22:K22"/>
    <mergeCell ref="B44:J44"/>
    <mergeCell ref="A46:J46"/>
    <mergeCell ref="A3:A4"/>
    <mergeCell ref="A22:A23"/>
    <mergeCell ref="F3:F19"/>
    <mergeCell ref="G3:G4"/>
    <mergeCell ref="G22:G23"/>
  </mergeCells>
  <pageMargins left="0.31496062992126" right="0" top="0.551181102362205" bottom="0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H24"/>
  <sheetViews>
    <sheetView workbookViewId="0">
      <selection activeCell="M7" sqref="M7"/>
    </sheetView>
  </sheetViews>
  <sheetFormatPr defaultColWidth="9.14285714285714" defaultRowHeight="24.75" customHeight="1" outlineLevelCol="7"/>
  <cols>
    <col min="1" max="1" width="10.1428571428571" style="48" customWidth="1"/>
    <col min="2" max="2" width="10.8571428571429" style="49" customWidth="1"/>
    <col min="3" max="3" width="4.71428571428571" style="49" customWidth="1"/>
    <col min="4" max="4" width="16" style="49" customWidth="1"/>
    <col min="5" max="5" width="10.4285714285714" style="49" customWidth="1"/>
    <col min="6" max="6" width="13.5714285714286" style="50" customWidth="1"/>
    <col min="7" max="7" width="15.5714285714286" style="50" customWidth="1"/>
    <col min="8" max="16384" width="9.14285714285714" style="49"/>
  </cols>
  <sheetData>
    <row r="1" ht="70.5" customHeight="1" spans="1:8">
      <c r="A1" s="150" t="s">
        <v>132</v>
      </c>
      <c r="B1" s="150"/>
      <c r="C1" s="150"/>
      <c r="D1" s="150"/>
      <c r="E1" s="150"/>
      <c r="F1" s="150"/>
      <c r="G1" s="150"/>
      <c r="H1" s="157"/>
    </row>
    <row r="2" customHeight="1" spans="1:7">
      <c r="A2" s="118" t="s">
        <v>85</v>
      </c>
      <c r="B2" s="118"/>
      <c r="C2" s="118"/>
      <c r="D2" s="118"/>
      <c r="E2" s="118"/>
      <c r="F2" s="119" t="s">
        <v>133</v>
      </c>
      <c r="G2" s="119" t="s">
        <v>134</v>
      </c>
    </row>
    <row r="3" customHeight="1" spans="1:7">
      <c r="A3" s="109" t="s">
        <v>3</v>
      </c>
      <c r="B3" s="120" t="s">
        <v>4</v>
      </c>
      <c r="C3" s="120" t="s">
        <v>87</v>
      </c>
      <c r="D3" s="120" t="s">
        <v>6</v>
      </c>
      <c r="E3" s="120" t="s">
        <v>7</v>
      </c>
      <c r="F3" s="121"/>
      <c r="G3" s="121"/>
    </row>
    <row r="4" customHeight="1" spans="1:7">
      <c r="A4" s="109"/>
      <c r="B4" s="122"/>
      <c r="C4" s="122"/>
      <c r="D4" s="122"/>
      <c r="E4" s="122"/>
      <c r="F4" s="123"/>
      <c r="G4" s="123"/>
    </row>
    <row r="5" customHeight="1" spans="1:7">
      <c r="A5" s="8" t="s">
        <v>8</v>
      </c>
      <c r="B5" s="29">
        <v>42016</v>
      </c>
      <c r="C5" s="8">
        <v>2</v>
      </c>
      <c r="D5" s="144" t="s">
        <v>41</v>
      </c>
      <c r="E5" s="8">
        <v>9</v>
      </c>
      <c r="F5" s="124">
        <v>120</v>
      </c>
      <c r="G5" s="124" t="s">
        <v>135</v>
      </c>
    </row>
    <row r="6" customHeight="1" spans="1:7">
      <c r="A6" s="8" t="s">
        <v>8</v>
      </c>
      <c r="B6" s="29">
        <v>42016</v>
      </c>
      <c r="C6" s="8">
        <v>4</v>
      </c>
      <c r="D6" s="144" t="s">
        <v>88</v>
      </c>
      <c r="E6" s="8">
        <v>9</v>
      </c>
      <c r="F6" s="124">
        <v>11</v>
      </c>
      <c r="G6" s="124" t="s">
        <v>136</v>
      </c>
    </row>
    <row r="7" customHeight="1" spans="1:7">
      <c r="A7" s="8" t="s">
        <v>8</v>
      </c>
      <c r="B7" s="29">
        <v>42016</v>
      </c>
      <c r="C7" s="8">
        <v>6</v>
      </c>
      <c r="D7" s="144" t="s">
        <v>44</v>
      </c>
      <c r="E7" s="8">
        <v>9</v>
      </c>
      <c r="F7" s="124">
        <v>90</v>
      </c>
      <c r="G7" s="124" t="s">
        <v>137</v>
      </c>
    </row>
    <row r="8" customHeight="1" spans="1:7">
      <c r="A8" s="69" t="s">
        <v>12</v>
      </c>
      <c r="B8" s="65">
        <v>42017</v>
      </c>
      <c r="C8" s="66">
        <v>2</v>
      </c>
      <c r="D8" s="67" t="s">
        <v>46</v>
      </c>
      <c r="E8" s="66">
        <v>9</v>
      </c>
      <c r="F8" s="125">
        <v>115</v>
      </c>
      <c r="G8" s="125" t="s">
        <v>135</v>
      </c>
    </row>
    <row r="9" customHeight="1" spans="1:7">
      <c r="A9" s="69" t="s">
        <v>12</v>
      </c>
      <c r="B9" s="65">
        <v>42017</v>
      </c>
      <c r="C9" s="66">
        <v>4</v>
      </c>
      <c r="D9" s="67" t="s">
        <v>89</v>
      </c>
      <c r="E9" s="66">
        <v>9</v>
      </c>
      <c r="F9" s="125">
        <v>72</v>
      </c>
      <c r="G9" s="125" t="s">
        <v>138</v>
      </c>
    </row>
    <row r="10" customHeight="1" spans="1:7">
      <c r="A10" s="69" t="s">
        <v>12</v>
      </c>
      <c r="B10" s="65">
        <v>42017</v>
      </c>
      <c r="C10" s="66">
        <v>6</v>
      </c>
      <c r="D10" s="67" t="s">
        <v>90</v>
      </c>
      <c r="E10" s="66">
        <v>9</v>
      </c>
      <c r="F10" s="125">
        <v>59</v>
      </c>
      <c r="G10" s="125" t="s">
        <v>94</v>
      </c>
    </row>
    <row r="11" customHeight="1" spans="1:7">
      <c r="A11" s="6" t="s">
        <v>18</v>
      </c>
      <c r="B11" s="29">
        <v>42018</v>
      </c>
      <c r="C11" s="8">
        <v>2</v>
      </c>
      <c r="D11" s="144" t="s">
        <v>43</v>
      </c>
      <c r="E11" s="8">
        <v>9</v>
      </c>
      <c r="F11" s="124">
        <v>176</v>
      </c>
      <c r="G11" s="124" t="s">
        <v>135</v>
      </c>
    </row>
    <row r="12" customHeight="1" spans="1:7">
      <c r="A12" s="6" t="s">
        <v>18</v>
      </c>
      <c r="B12" s="29">
        <v>42018</v>
      </c>
      <c r="C12" s="8">
        <v>4</v>
      </c>
      <c r="D12" s="144" t="s">
        <v>93</v>
      </c>
      <c r="E12" s="8" t="s">
        <v>94</v>
      </c>
      <c r="F12" s="124">
        <v>25</v>
      </c>
      <c r="G12" s="124" t="s">
        <v>139</v>
      </c>
    </row>
    <row r="13" customHeight="1" spans="1:7">
      <c r="A13" s="6" t="s">
        <v>18</v>
      </c>
      <c r="B13" s="29">
        <v>42018</v>
      </c>
      <c r="C13" s="8">
        <v>4</v>
      </c>
      <c r="D13" s="144" t="s">
        <v>97</v>
      </c>
      <c r="E13" s="8" t="s">
        <v>98</v>
      </c>
      <c r="F13" s="124">
        <v>18</v>
      </c>
      <c r="G13" s="124" t="s">
        <v>140</v>
      </c>
    </row>
    <row r="14" customHeight="1" spans="1:7">
      <c r="A14" s="6" t="s">
        <v>18</v>
      </c>
      <c r="B14" s="29">
        <v>42018</v>
      </c>
      <c r="C14" s="8">
        <v>6</v>
      </c>
      <c r="D14" s="144" t="s">
        <v>54</v>
      </c>
      <c r="E14" s="8">
        <v>9</v>
      </c>
      <c r="F14" s="124">
        <v>147</v>
      </c>
      <c r="G14" s="124" t="s">
        <v>135</v>
      </c>
    </row>
    <row r="15" customHeight="1" spans="1:7">
      <c r="A15" s="66" t="s">
        <v>21</v>
      </c>
      <c r="B15" s="65">
        <v>42019</v>
      </c>
      <c r="C15" s="66">
        <v>2</v>
      </c>
      <c r="D15" s="67" t="s">
        <v>40</v>
      </c>
      <c r="E15" s="66">
        <v>9</v>
      </c>
      <c r="F15" s="125">
        <v>95</v>
      </c>
      <c r="G15" s="125" t="s">
        <v>137</v>
      </c>
    </row>
    <row r="16" customHeight="1" spans="1:7">
      <c r="A16" s="66" t="s">
        <v>21</v>
      </c>
      <c r="B16" s="65">
        <v>42019</v>
      </c>
      <c r="C16" s="66">
        <v>4</v>
      </c>
      <c r="D16" s="67" t="s">
        <v>100</v>
      </c>
      <c r="E16" s="66">
        <v>9</v>
      </c>
      <c r="F16" s="125">
        <v>70</v>
      </c>
      <c r="G16" s="125" t="s">
        <v>138</v>
      </c>
    </row>
    <row r="17" customHeight="1" spans="1:7">
      <c r="A17" s="66" t="s">
        <v>21</v>
      </c>
      <c r="B17" s="65">
        <v>42019</v>
      </c>
      <c r="C17" s="66">
        <v>6</v>
      </c>
      <c r="D17" s="67" t="s">
        <v>42</v>
      </c>
      <c r="E17" s="66">
        <v>9</v>
      </c>
      <c r="F17" s="125">
        <v>85</v>
      </c>
      <c r="G17" s="125" t="s">
        <v>137</v>
      </c>
    </row>
    <row r="18" customHeight="1" spans="1:7">
      <c r="A18" s="8" t="s">
        <v>24</v>
      </c>
      <c r="B18" s="29">
        <v>42020</v>
      </c>
      <c r="C18" s="8">
        <v>2</v>
      </c>
      <c r="D18" s="144" t="s">
        <v>53</v>
      </c>
      <c r="E18" s="8">
        <v>9</v>
      </c>
      <c r="F18" s="124">
        <v>127</v>
      </c>
      <c r="G18" s="124" t="s">
        <v>135</v>
      </c>
    </row>
    <row r="19" customHeight="1" spans="1:7">
      <c r="A19" s="8" t="s">
        <v>24</v>
      </c>
      <c r="B19" s="29">
        <v>42020</v>
      </c>
      <c r="C19" s="8">
        <v>4</v>
      </c>
      <c r="D19" s="144" t="s">
        <v>101</v>
      </c>
      <c r="E19" s="8" t="s">
        <v>94</v>
      </c>
      <c r="F19" s="124">
        <v>25</v>
      </c>
      <c r="G19" s="124" t="s">
        <v>139</v>
      </c>
    </row>
    <row r="20" customHeight="1" spans="1:5">
      <c r="A20" s="126"/>
      <c r="B20" s="127"/>
      <c r="C20" s="126"/>
      <c r="D20" s="104"/>
      <c r="E20" s="126"/>
    </row>
    <row r="21" ht="47.25" customHeight="1" spans="1:8">
      <c r="A21" s="139" t="s">
        <v>141</v>
      </c>
      <c r="B21" s="140" t="s">
        <v>142</v>
      </c>
      <c r="C21" s="140"/>
      <c r="D21" s="140"/>
      <c r="E21" s="140"/>
      <c r="F21" s="141"/>
      <c r="G21" s="141"/>
      <c r="H21" s="158"/>
    </row>
    <row r="22" customHeight="1" spans="1:8">
      <c r="A22" s="142" t="s">
        <v>141</v>
      </c>
      <c r="B22" s="143" t="s">
        <v>143</v>
      </c>
      <c r="C22" s="143"/>
      <c r="D22" s="143"/>
      <c r="E22" s="143"/>
      <c r="F22" s="143"/>
      <c r="G22" s="143"/>
      <c r="H22" s="158"/>
    </row>
    <row r="23" customHeight="1" spans="1:8">
      <c r="A23" s="142"/>
      <c r="B23" s="143"/>
      <c r="C23" s="143"/>
      <c r="D23" s="143"/>
      <c r="E23" s="143"/>
      <c r="F23" s="143"/>
      <c r="G23" s="143"/>
      <c r="H23" s="158"/>
    </row>
    <row r="24" customHeight="1" spans="1:5">
      <c r="A24" s="156"/>
      <c r="B24" s="156"/>
      <c r="C24" s="156"/>
      <c r="D24" s="156"/>
      <c r="E24" s="156"/>
    </row>
  </sheetData>
  <mergeCells count="11">
    <mergeCell ref="A1:G1"/>
    <mergeCell ref="A2:E2"/>
    <mergeCell ref="A24:E24"/>
    <mergeCell ref="A3:A4"/>
    <mergeCell ref="B3:B4"/>
    <mergeCell ref="C3:C4"/>
    <mergeCell ref="D3:D4"/>
    <mergeCell ref="E3:E4"/>
    <mergeCell ref="F2:F4"/>
    <mergeCell ref="G2:G4"/>
    <mergeCell ref="B22:G23"/>
  </mergeCells>
  <pageMargins left="0.905511811023622" right="0.196850393700787" top="0.94488188976378" bottom="0.196850393700787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H30"/>
  <sheetViews>
    <sheetView zoomScale="90" zoomScaleNormal="90" topLeftCell="A13" workbookViewId="0">
      <selection activeCell="M7" sqref="M7"/>
    </sheetView>
  </sheetViews>
  <sheetFormatPr defaultColWidth="9.14285714285714" defaultRowHeight="15" outlineLevelCol="7"/>
  <cols>
    <col min="1" max="2" width="10.7142857142857" style="49" customWidth="1"/>
    <col min="3" max="3" width="5.14285714285714" style="49" customWidth="1"/>
    <col min="4" max="4" width="14.4285714285714" style="49" customWidth="1"/>
    <col min="5" max="5" width="11.8571428571429" style="49" customWidth="1"/>
    <col min="6" max="6" width="14.4285714285714" style="50" customWidth="1"/>
    <col min="7" max="7" width="18.2857142857143" style="50" customWidth="1"/>
    <col min="8" max="16384" width="9.14285714285714" style="49"/>
  </cols>
  <sheetData>
    <row r="1" ht="72.75" customHeight="1" spans="1:7">
      <c r="A1" s="150" t="s">
        <v>132</v>
      </c>
      <c r="B1" s="150"/>
      <c r="C1" s="150"/>
      <c r="D1" s="150"/>
      <c r="E1" s="150"/>
      <c r="F1" s="150"/>
      <c r="G1" s="150"/>
    </row>
    <row r="2" ht="27.75" customHeight="1" spans="1:7">
      <c r="A2" s="129" t="s">
        <v>86</v>
      </c>
      <c r="B2" s="130"/>
      <c r="C2" s="130"/>
      <c r="D2" s="130"/>
      <c r="E2" s="131"/>
      <c r="F2" s="119" t="s">
        <v>133</v>
      </c>
      <c r="G2" s="119" t="s">
        <v>134</v>
      </c>
    </row>
    <row r="3" ht="24" customHeight="1" spans="1:7">
      <c r="A3" s="132" t="s">
        <v>3</v>
      </c>
      <c r="B3" s="133" t="s">
        <v>4</v>
      </c>
      <c r="C3" s="133" t="s">
        <v>87</v>
      </c>
      <c r="D3" s="133" t="s">
        <v>6</v>
      </c>
      <c r="E3" s="133" t="s">
        <v>7</v>
      </c>
      <c r="F3" s="121"/>
      <c r="G3" s="121"/>
    </row>
    <row r="4" ht="21.75" customHeight="1" spans="1:7">
      <c r="A4" s="134"/>
      <c r="B4" s="135"/>
      <c r="C4" s="135"/>
      <c r="D4" s="135"/>
      <c r="E4" s="135"/>
      <c r="F4" s="123"/>
      <c r="G4" s="123"/>
    </row>
    <row r="5" ht="30.75" customHeight="1" spans="1:7">
      <c r="A5" s="8" t="s">
        <v>8</v>
      </c>
      <c r="B5" s="29">
        <v>42016</v>
      </c>
      <c r="C5" s="8">
        <v>2</v>
      </c>
      <c r="D5" s="144" t="s">
        <v>41</v>
      </c>
      <c r="E5" s="8">
        <v>10</v>
      </c>
      <c r="F5" s="124">
        <v>150</v>
      </c>
      <c r="G5" s="124" t="s">
        <v>144</v>
      </c>
    </row>
    <row r="6" ht="30.75" customHeight="1" spans="1:7">
      <c r="A6" s="8" t="s">
        <v>8</v>
      </c>
      <c r="B6" s="29">
        <v>42016</v>
      </c>
      <c r="C6" s="8">
        <v>4</v>
      </c>
      <c r="D6" s="144" t="s">
        <v>44</v>
      </c>
      <c r="E6" s="8">
        <v>10</v>
      </c>
      <c r="F6" s="124">
        <v>111</v>
      </c>
      <c r="G6" s="124" t="s">
        <v>145</v>
      </c>
    </row>
    <row r="7" ht="30.75" customHeight="1" spans="1:7">
      <c r="A7" s="69" t="s">
        <v>12</v>
      </c>
      <c r="B7" s="65">
        <v>42017</v>
      </c>
      <c r="C7" s="66">
        <v>2</v>
      </c>
      <c r="D7" s="67" t="s">
        <v>46</v>
      </c>
      <c r="E7" s="66">
        <v>10</v>
      </c>
      <c r="F7" s="125">
        <v>71</v>
      </c>
      <c r="G7" s="125" t="s">
        <v>146</v>
      </c>
    </row>
    <row r="8" ht="30.75" customHeight="1" spans="1:7">
      <c r="A8" s="69" t="s">
        <v>12</v>
      </c>
      <c r="B8" s="65">
        <v>42017</v>
      </c>
      <c r="C8" s="66">
        <v>4</v>
      </c>
      <c r="D8" s="67" t="s">
        <v>89</v>
      </c>
      <c r="E8" s="66">
        <v>10</v>
      </c>
      <c r="F8" s="125">
        <v>75</v>
      </c>
      <c r="G8" s="125" t="s">
        <v>146</v>
      </c>
    </row>
    <row r="9" ht="30.75" customHeight="1" spans="1:7">
      <c r="A9" s="69" t="s">
        <v>12</v>
      </c>
      <c r="B9" s="65">
        <v>42017</v>
      </c>
      <c r="C9" s="66">
        <v>6</v>
      </c>
      <c r="D9" s="67" t="s">
        <v>91</v>
      </c>
      <c r="E9" s="66" t="s">
        <v>92</v>
      </c>
      <c r="F9" s="125">
        <v>33</v>
      </c>
      <c r="G9" s="125" t="s">
        <v>147</v>
      </c>
    </row>
    <row r="10" ht="30.75" customHeight="1" spans="1:7">
      <c r="A10" s="6" t="s">
        <v>18</v>
      </c>
      <c r="B10" s="29">
        <v>42018</v>
      </c>
      <c r="C10" s="8">
        <v>2</v>
      </c>
      <c r="D10" s="144" t="s">
        <v>43</v>
      </c>
      <c r="E10" s="8">
        <v>10</v>
      </c>
      <c r="F10" s="124">
        <v>35</v>
      </c>
      <c r="G10" s="124" t="s">
        <v>147</v>
      </c>
    </row>
    <row r="11" ht="30.75" customHeight="1" spans="1:7">
      <c r="A11" s="6" t="s">
        <v>18</v>
      </c>
      <c r="B11" s="29">
        <v>42018</v>
      </c>
      <c r="C11" s="8">
        <v>4</v>
      </c>
      <c r="D11" s="144" t="s">
        <v>95</v>
      </c>
      <c r="E11" s="8" t="s">
        <v>96</v>
      </c>
      <c r="F11" s="124">
        <v>1</v>
      </c>
      <c r="G11" s="124" t="s">
        <v>148</v>
      </c>
    </row>
    <row r="12" ht="30.75" customHeight="1" spans="1:7">
      <c r="A12" s="6" t="s">
        <v>18</v>
      </c>
      <c r="B12" s="29">
        <v>42018</v>
      </c>
      <c r="C12" s="8">
        <v>4</v>
      </c>
      <c r="D12" s="144" t="s">
        <v>93</v>
      </c>
      <c r="E12" s="136" t="s">
        <v>99</v>
      </c>
      <c r="F12" s="124">
        <v>46</v>
      </c>
      <c r="G12" s="124" t="s">
        <v>146</v>
      </c>
    </row>
    <row r="13" ht="30.75" customHeight="1" spans="1:7">
      <c r="A13" s="6" t="s">
        <v>18</v>
      </c>
      <c r="B13" s="29">
        <v>42018</v>
      </c>
      <c r="C13" s="8">
        <v>6</v>
      </c>
      <c r="D13" s="144" t="s">
        <v>54</v>
      </c>
      <c r="E13" s="8">
        <v>10</v>
      </c>
      <c r="F13" s="137">
        <v>190</v>
      </c>
      <c r="G13" s="124" t="s">
        <v>144</v>
      </c>
    </row>
    <row r="14" ht="30.75" customHeight="1" spans="1:7">
      <c r="A14" s="66" t="s">
        <v>21</v>
      </c>
      <c r="B14" s="65">
        <v>42019</v>
      </c>
      <c r="C14" s="66">
        <v>2</v>
      </c>
      <c r="D14" s="67" t="s">
        <v>40</v>
      </c>
      <c r="E14" s="66" t="s">
        <v>92</v>
      </c>
      <c r="F14" s="125">
        <v>83</v>
      </c>
      <c r="G14" s="125" t="s">
        <v>146</v>
      </c>
    </row>
    <row r="15" ht="30.75" customHeight="1" spans="1:7">
      <c r="A15" s="66" t="s">
        <v>21</v>
      </c>
      <c r="B15" s="65">
        <v>42019</v>
      </c>
      <c r="C15" s="66">
        <v>4</v>
      </c>
      <c r="D15" s="67" t="s">
        <v>100</v>
      </c>
      <c r="E15" s="66">
        <v>10</v>
      </c>
      <c r="F15" s="125">
        <v>35</v>
      </c>
      <c r="G15" s="125" t="s">
        <v>147</v>
      </c>
    </row>
    <row r="16" ht="30.75" customHeight="1" spans="1:7">
      <c r="A16" s="66" t="s">
        <v>21</v>
      </c>
      <c r="B16" s="65">
        <v>42019</v>
      </c>
      <c r="C16" s="66">
        <v>6</v>
      </c>
      <c r="D16" s="67" t="s">
        <v>53</v>
      </c>
      <c r="E16" s="66">
        <v>10</v>
      </c>
      <c r="F16" s="125">
        <v>99</v>
      </c>
      <c r="G16" s="125" t="s">
        <v>145</v>
      </c>
    </row>
    <row r="17" ht="30.75" customHeight="1" spans="1:7">
      <c r="A17" s="8" t="s">
        <v>24</v>
      </c>
      <c r="B17" s="29">
        <v>42020</v>
      </c>
      <c r="C17" s="8">
        <v>2</v>
      </c>
      <c r="D17" s="144" t="s">
        <v>42</v>
      </c>
      <c r="E17" s="8">
        <v>10</v>
      </c>
      <c r="F17" s="124">
        <v>162</v>
      </c>
      <c r="G17" s="124" t="s">
        <v>144</v>
      </c>
    </row>
    <row r="18" ht="30.75" customHeight="1" spans="1:7">
      <c r="A18" s="8" t="s">
        <v>24</v>
      </c>
      <c r="B18" s="29">
        <v>42020</v>
      </c>
      <c r="C18" s="8">
        <v>4</v>
      </c>
      <c r="D18" s="144" t="s">
        <v>102</v>
      </c>
      <c r="E18" s="8">
        <v>10</v>
      </c>
      <c r="F18" s="124">
        <v>111</v>
      </c>
      <c r="G18" s="124" t="s">
        <v>149</v>
      </c>
    </row>
    <row r="19" ht="15.75" customHeight="1" spans="1:5">
      <c r="A19" s="126"/>
      <c r="B19" s="127"/>
      <c r="C19" s="126"/>
      <c r="D19" s="104"/>
      <c r="E19" s="126"/>
    </row>
    <row r="20" spans="1:6">
      <c r="A20" s="138"/>
      <c r="B20" s="127"/>
      <c r="C20" s="83"/>
      <c r="D20" s="77"/>
      <c r="E20" s="77"/>
      <c r="F20" s="83"/>
    </row>
    <row r="21" ht="18.75" spans="1:8">
      <c r="A21" s="139" t="s">
        <v>141</v>
      </c>
      <c r="B21" s="140" t="s">
        <v>142</v>
      </c>
      <c r="C21" s="140"/>
      <c r="D21" s="140"/>
      <c r="E21" s="140"/>
      <c r="F21" s="141"/>
      <c r="G21" s="141"/>
      <c r="H21" s="151"/>
    </row>
    <row r="22" ht="15.75" spans="1:7">
      <c r="A22" s="142" t="s">
        <v>141</v>
      </c>
      <c r="B22" s="143" t="s">
        <v>143</v>
      </c>
      <c r="C22" s="143"/>
      <c r="D22" s="143"/>
      <c r="E22" s="143"/>
      <c r="F22" s="143"/>
      <c r="G22" s="143"/>
    </row>
    <row r="23" ht="15.75" spans="1:7">
      <c r="A23" s="142"/>
      <c r="B23" s="143"/>
      <c r="C23" s="143"/>
      <c r="D23" s="143"/>
      <c r="E23" s="143"/>
      <c r="F23" s="143"/>
      <c r="G23" s="143"/>
    </row>
    <row r="25" spans="4:4">
      <c r="D25" s="152"/>
    </row>
    <row r="26" spans="2:2">
      <c r="B26" s="153"/>
    </row>
    <row r="27" spans="2:4">
      <c r="B27" s="152"/>
      <c r="D27" s="154"/>
    </row>
    <row r="28" ht="57" customHeight="1" spans="1:4">
      <c r="A28" s="155"/>
      <c r="B28" s="155"/>
      <c r="C28" s="155"/>
      <c r="D28" s="155"/>
    </row>
    <row r="30" spans="1:4">
      <c r="A30" s="156"/>
      <c r="B30" s="156"/>
      <c r="C30" s="156"/>
      <c r="D30" s="156"/>
    </row>
  </sheetData>
  <mergeCells count="12">
    <mergeCell ref="A1:G1"/>
    <mergeCell ref="A2:E2"/>
    <mergeCell ref="A28:D28"/>
    <mergeCell ref="A30:D30"/>
    <mergeCell ref="A3:A4"/>
    <mergeCell ref="B3:B4"/>
    <mergeCell ref="C3:C4"/>
    <mergeCell ref="D3:D4"/>
    <mergeCell ref="E3:E4"/>
    <mergeCell ref="F2:F4"/>
    <mergeCell ref="G2:G4"/>
    <mergeCell ref="B22:G23"/>
  </mergeCells>
  <pageMargins left="0.708661417322835" right="0.196850393700787" top="0.94488188976378" bottom="0.196850393700787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G25"/>
  <sheetViews>
    <sheetView zoomScale="90" zoomScaleNormal="90" topLeftCell="A16" workbookViewId="0">
      <selection activeCell="M7" sqref="M7"/>
    </sheetView>
  </sheetViews>
  <sheetFormatPr defaultColWidth="9.14285714285714" defaultRowHeight="15" outlineLevelCol="6"/>
  <cols>
    <col min="1" max="1" width="10" style="84" customWidth="1"/>
    <col min="2" max="2" width="11.2857142857143" style="85" customWidth="1"/>
    <col min="3" max="3" width="5.14285714285714" style="85" customWidth="1"/>
    <col min="4" max="4" width="16.5714285714286" style="85" customWidth="1"/>
    <col min="5" max="5" width="11" style="85" customWidth="1"/>
    <col min="6" max="6" width="14.4285714285714" style="50" customWidth="1"/>
    <col min="7" max="7" width="12.7142857142857" style="50" customWidth="1"/>
    <col min="8" max="16384" width="9.14285714285714" style="85"/>
  </cols>
  <sheetData>
    <row r="1" ht="72.75" customHeight="1" spans="1:7">
      <c r="A1" s="116" t="s">
        <v>132</v>
      </c>
      <c r="B1" s="116"/>
      <c r="C1" s="116"/>
      <c r="D1" s="116"/>
      <c r="E1" s="116"/>
      <c r="F1" s="116"/>
      <c r="G1" s="116"/>
    </row>
    <row r="2" ht="30" customHeight="1" spans="1:7">
      <c r="A2" s="129" t="s">
        <v>103</v>
      </c>
      <c r="B2" s="130"/>
      <c r="C2" s="130"/>
      <c r="D2" s="130"/>
      <c r="E2" s="131"/>
      <c r="F2" s="119" t="s">
        <v>133</v>
      </c>
      <c r="G2" s="119" t="s">
        <v>134</v>
      </c>
    </row>
    <row r="3" ht="24" customHeight="1" spans="1:7">
      <c r="A3" s="132" t="s">
        <v>3</v>
      </c>
      <c r="B3" s="133" t="s">
        <v>4</v>
      </c>
      <c r="C3" s="133" t="s">
        <v>87</v>
      </c>
      <c r="D3" s="133" t="s">
        <v>6</v>
      </c>
      <c r="E3" s="133" t="s">
        <v>7</v>
      </c>
      <c r="F3" s="121"/>
      <c r="G3" s="121"/>
    </row>
    <row r="4" ht="21.75" customHeight="1" spans="1:7">
      <c r="A4" s="134"/>
      <c r="B4" s="135"/>
      <c r="C4" s="135"/>
      <c r="D4" s="135"/>
      <c r="E4" s="135"/>
      <c r="F4" s="123"/>
      <c r="G4" s="123"/>
    </row>
    <row r="5" ht="25.5" customHeight="1" spans="1:7">
      <c r="A5" s="8" t="s">
        <v>8</v>
      </c>
      <c r="B5" s="29">
        <v>42016</v>
      </c>
      <c r="C5" s="8">
        <v>2</v>
      </c>
      <c r="D5" s="9" t="s">
        <v>105</v>
      </c>
      <c r="E5" s="8">
        <v>11</v>
      </c>
      <c r="F5" s="124">
        <v>81</v>
      </c>
      <c r="G5" s="124" t="s">
        <v>117</v>
      </c>
    </row>
    <row r="6" ht="25.5" customHeight="1" spans="1:7">
      <c r="A6" s="8" t="s">
        <v>8</v>
      </c>
      <c r="B6" s="29">
        <v>42016</v>
      </c>
      <c r="C6" s="8">
        <v>4</v>
      </c>
      <c r="D6" s="9" t="s">
        <v>69</v>
      </c>
      <c r="E6" s="8" t="s">
        <v>109</v>
      </c>
      <c r="F6" s="124">
        <v>44</v>
      </c>
      <c r="G6" s="124" t="s">
        <v>150</v>
      </c>
    </row>
    <row r="7" ht="25.5" customHeight="1" spans="1:7">
      <c r="A7" s="69" t="s">
        <v>12</v>
      </c>
      <c r="B7" s="65">
        <v>42017</v>
      </c>
      <c r="C7" s="66">
        <v>2</v>
      </c>
      <c r="D7" s="89" t="s">
        <v>57</v>
      </c>
      <c r="E7" s="66">
        <v>11</v>
      </c>
      <c r="F7" s="125">
        <v>30</v>
      </c>
      <c r="G7" s="125" t="s">
        <v>151</v>
      </c>
    </row>
    <row r="8" ht="25.5" customHeight="1" spans="1:7">
      <c r="A8" s="69" t="s">
        <v>12</v>
      </c>
      <c r="B8" s="65">
        <v>42017</v>
      </c>
      <c r="C8" s="66">
        <v>4</v>
      </c>
      <c r="D8" s="89" t="s">
        <v>89</v>
      </c>
      <c r="E8" s="66">
        <v>11</v>
      </c>
      <c r="F8" s="125">
        <v>37</v>
      </c>
      <c r="G8" s="125" t="s">
        <v>151</v>
      </c>
    </row>
    <row r="9" ht="25.5" customHeight="1" spans="1:7">
      <c r="A9" s="69" t="s">
        <v>12</v>
      </c>
      <c r="B9" s="65">
        <v>42017</v>
      </c>
      <c r="C9" s="66">
        <v>6</v>
      </c>
      <c r="D9" s="89" t="s">
        <v>115</v>
      </c>
      <c r="E9" s="66">
        <v>11</v>
      </c>
      <c r="F9" s="125">
        <v>58</v>
      </c>
      <c r="G9" s="125" t="s">
        <v>150</v>
      </c>
    </row>
    <row r="10" ht="25.5" customHeight="1" spans="1:7">
      <c r="A10" s="6" t="s">
        <v>18</v>
      </c>
      <c r="B10" s="29">
        <v>42018</v>
      </c>
      <c r="C10" s="8">
        <v>2</v>
      </c>
      <c r="D10" s="9" t="s">
        <v>43</v>
      </c>
      <c r="E10" s="8">
        <v>11</v>
      </c>
      <c r="F10" s="124">
        <v>17</v>
      </c>
      <c r="G10" s="124" t="s">
        <v>152</v>
      </c>
    </row>
    <row r="11" ht="25.5" customHeight="1" spans="1:7">
      <c r="A11" s="6" t="s">
        <v>18</v>
      </c>
      <c r="B11" s="29">
        <v>42018</v>
      </c>
      <c r="C11" s="8">
        <v>4</v>
      </c>
      <c r="D11" s="9" t="s">
        <v>116</v>
      </c>
      <c r="E11" s="8" t="s">
        <v>117</v>
      </c>
      <c r="F11" s="124">
        <v>55</v>
      </c>
      <c r="G11" s="124" t="s">
        <v>150</v>
      </c>
    </row>
    <row r="12" ht="25.5" customHeight="1" spans="1:7">
      <c r="A12" s="6" t="s">
        <v>18</v>
      </c>
      <c r="B12" s="29">
        <v>42018</v>
      </c>
      <c r="C12" s="8">
        <v>4</v>
      </c>
      <c r="D12" s="9" t="s">
        <v>119</v>
      </c>
      <c r="E12" s="8" t="s">
        <v>120</v>
      </c>
      <c r="F12" s="124">
        <v>4</v>
      </c>
      <c r="G12" s="124" t="s">
        <v>153</v>
      </c>
    </row>
    <row r="13" ht="25.5" customHeight="1" spans="1:7">
      <c r="A13" s="66" t="s">
        <v>21</v>
      </c>
      <c r="B13" s="65">
        <v>42019</v>
      </c>
      <c r="C13" s="66">
        <v>2</v>
      </c>
      <c r="D13" s="89" t="s">
        <v>100</v>
      </c>
      <c r="E13" s="66">
        <v>11</v>
      </c>
      <c r="F13" s="125">
        <v>44</v>
      </c>
      <c r="G13" s="125" t="s">
        <v>150</v>
      </c>
    </row>
    <row r="14" ht="25.5" customHeight="1" spans="1:7">
      <c r="A14" s="66" t="s">
        <v>21</v>
      </c>
      <c r="B14" s="65">
        <v>42019</v>
      </c>
      <c r="C14" s="66">
        <v>4</v>
      </c>
      <c r="D14" s="89" t="s">
        <v>123</v>
      </c>
      <c r="E14" s="66" t="s">
        <v>109</v>
      </c>
      <c r="F14" s="125">
        <v>53</v>
      </c>
      <c r="G14" s="125" t="s">
        <v>150</v>
      </c>
    </row>
    <row r="15" ht="25.5" customHeight="1" spans="1:7">
      <c r="A15" s="66" t="s">
        <v>21</v>
      </c>
      <c r="B15" s="65">
        <v>42019</v>
      </c>
      <c r="C15" s="66">
        <v>4</v>
      </c>
      <c r="D15" s="89" t="s">
        <v>54</v>
      </c>
      <c r="E15" s="66" t="s">
        <v>112</v>
      </c>
      <c r="F15" s="125">
        <v>5</v>
      </c>
      <c r="G15" s="125" t="s">
        <v>152</v>
      </c>
    </row>
    <row r="16" ht="25.5" customHeight="1" spans="1:7">
      <c r="A16" s="66" t="s">
        <v>21</v>
      </c>
      <c r="B16" s="65">
        <v>42019</v>
      </c>
      <c r="C16" s="66">
        <v>6</v>
      </c>
      <c r="D16" s="89" t="s">
        <v>124</v>
      </c>
      <c r="E16" s="66" t="s">
        <v>109</v>
      </c>
      <c r="F16" s="125">
        <v>47</v>
      </c>
      <c r="G16" s="125" t="s">
        <v>150</v>
      </c>
    </row>
    <row r="17" ht="25.5" customHeight="1" spans="1:7">
      <c r="A17" s="8" t="s">
        <v>24</v>
      </c>
      <c r="B17" s="29">
        <v>42020</v>
      </c>
      <c r="C17" s="8">
        <v>2</v>
      </c>
      <c r="D17" s="9" t="s">
        <v>125</v>
      </c>
      <c r="E17" s="8" t="s">
        <v>109</v>
      </c>
      <c r="F17" s="124">
        <v>31</v>
      </c>
      <c r="G17" s="124" t="s">
        <v>151</v>
      </c>
    </row>
    <row r="18" ht="25.5" customHeight="1" spans="1:7">
      <c r="A18" s="8" t="s">
        <v>24</v>
      </c>
      <c r="B18" s="29">
        <v>42020</v>
      </c>
      <c r="C18" s="8">
        <v>4</v>
      </c>
      <c r="D18" s="9" t="s">
        <v>126</v>
      </c>
      <c r="E18" s="8" t="s">
        <v>109</v>
      </c>
      <c r="F18" s="124">
        <v>44</v>
      </c>
      <c r="G18" s="124" t="s">
        <v>150</v>
      </c>
    </row>
    <row r="19" ht="25.5" customHeight="1" spans="1:7">
      <c r="A19" s="8" t="s">
        <v>24</v>
      </c>
      <c r="B19" s="29">
        <v>42020</v>
      </c>
      <c r="C19" s="8">
        <v>6</v>
      </c>
      <c r="D19" s="9" t="s">
        <v>127</v>
      </c>
      <c r="E19" s="8" t="s">
        <v>128</v>
      </c>
      <c r="F19" s="124">
        <v>56</v>
      </c>
      <c r="G19" s="124" t="s">
        <v>150</v>
      </c>
    </row>
    <row r="22" ht="57" customHeight="1" spans="1:6">
      <c r="A22" s="138"/>
      <c r="B22" s="127"/>
      <c r="C22" s="83"/>
      <c r="D22" s="77"/>
      <c r="E22" s="77"/>
      <c r="F22" s="83"/>
    </row>
    <row r="23" ht="15.75" spans="1:7">
      <c r="A23" s="139" t="s">
        <v>141</v>
      </c>
      <c r="B23" s="140" t="s">
        <v>142</v>
      </c>
      <c r="C23" s="140"/>
      <c r="D23" s="140"/>
      <c r="E23" s="140"/>
      <c r="F23" s="141"/>
      <c r="G23" s="141"/>
    </row>
    <row r="24" ht="15.75" spans="1:7">
      <c r="A24" s="142" t="s">
        <v>141</v>
      </c>
      <c r="B24" s="143" t="s">
        <v>143</v>
      </c>
      <c r="C24" s="143"/>
      <c r="D24" s="143"/>
      <c r="E24" s="143"/>
      <c r="F24" s="143"/>
      <c r="G24" s="143"/>
    </row>
    <row r="25" ht="15.75" spans="1:7">
      <c r="A25" s="142"/>
      <c r="B25" s="143"/>
      <c r="C25" s="143"/>
      <c r="D25" s="143"/>
      <c r="E25" s="143"/>
      <c r="F25" s="143"/>
      <c r="G25" s="143"/>
    </row>
  </sheetData>
  <mergeCells count="10">
    <mergeCell ref="A1:G1"/>
    <mergeCell ref="A2:E2"/>
    <mergeCell ref="A3:A4"/>
    <mergeCell ref="B3:B4"/>
    <mergeCell ref="C3:C4"/>
    <mergeCell ref="D3:D4"/>
    <mergeCell ref="E3:E4"/>
    <mergeCell ref="F2:F4"/>
    <mergeCell ref="G2:G4"/>
    <mergeCell ref="B24:G25"/>
  </mergeCells>
  <pageMargins left="0.905511811023622" right="0.196850393700787" top="0.94488188976378" bottom="0.19685039370078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TÜMÜ</vt:lpstr>
      <vt:lpstr>9</vt:lpstr>
      <vt:lpstr>10</vt:lpstr>
      <vt:lpstr>11</vt:lpstr>
      <vt:lpstr>12</vt:lpstr>
      <vt:lpstr>Telafi</vt:lpstr>
      <vt:lpstr>O9</vt:lpstr>
      <vt:lpstr>010</vt:lpstr>
      <vt:lpstr>O11</vt:lpstr>
      <vt:lpstr>012</vt:lpstr>
      <vt:lpstr>Toplu</vt:lpstr>
      <vt:lpstr>II. Dönem</vt:lpstr>
      <vt:lpstr>9-2</vt:lpstr>
      <vt:lpstr>10-2</vt:lpstr>
      <vt:lpstr>11-2</vt:lpstr>
      <vt:lpstr>12--2</vt:lpstr>
      <vt:lpstr>TELAFİİ</vt:lpstr>
      <vt:lpstr>Sayfa1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</dc:creator>
  <cp:lastModifiedBy>GFCAL-19</cp:lastModifiedBy>
  <dcterms:created xsi:type="dcterms:W3CDTF">2013-10-16T16:59:00Z</dcterms:created>
  <cp:lastPrinted>2024-04-04T08:01:00Z</cp:lastPrinted>
  <dcterms:modified xsi:type="dcterms:W3CDTF">2024-04-05T06:46:32Z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A59DD9FB60EB4F2CADCF91FE216EC1F4_13</vt:lpwstr>
  </property>
  <property fmtid="{D5CDD505-2E9C-101B-9397-08002B2CF9AE}" pid="3" name="KSOProductBuildVer">
    <vt:lpwstr>1033-12.2.0.13489</vt:lpwstr>
  </property>
</Properties>
</file>